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Sesja\Desktop\"/>
    </mc:Choice>
  </mc:AlternateContent>
  <xr:revisionPtr revIDLastSave="0" documentId="13_ncr:1_{57BA551D-3529-442A-9C42-D21100D3338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ejmik Województwa" sheetId="4" r:id="rId1"/>
    <sheet name="Arkusz1" sheetId="5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1" i="4" l="1"/>
  <c r="C21" i="4"/>
  <c r="D21" i="4"/>
  <c r="E21" i="4"/>
  <c r="F21" i="4"/>
  <c r="G21" i="4"/>
  <c r="H21" i="4"/>
  <c r="I10" i="4"/>
  <c r="I11" i="4"/>
  <c r="I12" i="4"/>
  <c r="I13" i="4"/>
  <c r="I14" i="4"/>
  <c r="I15" i="4"/>
  <c r="I16" i="4"/>
  <c r="I17" i="4"/>
  <c r="I18" i="4"/>
  <c r="I19" i="4"/>
  <c r="I20" i="4"/>
  <c r="I9" i="4"/>
  <c r="I8" i="4"/>
  <c r="I21" i="4" l="1"/>
</calcChain>
</file>

<file path=xl/sharedStrings.xml><?xml version="1.0" encoding="utf-8"?>
<sst xmlns="http://schemas.openxmlformats.org/spreadsheetml/2006/main" count="34" uniqueCount="33">
  <si>
    <t>Obwód nr 1</t>
  </si>
  <si>
    <t>Kobielice</t>
  </si>
  <si>
    <t>Obwód nr 2</t>
  </si>
  <si>
    <t>Obwód nr 3</t>
  </si>
  <si>
    <t>Obwód nr 4</t>
  </si>
  <si>
    <t>Obwód nr 5</t>
  </si>
  <si>
    <t>Obwód nr 6</t>
  </si>
  <si>
    <t>Obwód nr 7</t>
  </si>
  <si>
    <t>Kryry</t>
  </si>
  <si>
    <t>Mizerów</t>
  </si>
  <si>
    <t>Radostowice</t>
  </si>
  <si>
    <t>Rudziczka</t>
  </si>
  <si>
    <t>Suszec</t>
  </si>
  <si>
    <t>RAZEM</t>
  </si>
  <si>
    <t>Frekwencja</t>
  </si>
  <si>
    <t>Poniższe zestawienie wyników głosowania dotyczy głosowania przez osoby ujęte w Centralnym Rejestrze Wyborców na obszarze gminy Suszec</t>
  </si>
  <si>
    <t>Wyniki głosowania Prezydenta RP I tura</t>
  </si>
  <si>
    <t xml:space="preserve">Kandydaci </t>
  </si>
  <si>
    <t xml:space="preserve">Bartoszewicz Artur
</t>
  </si>
  <si>
    <t>Biejat Magdalena</t>
  </si>
  <si>
    <t>Braun Grzegorz</t>
  </si>
  <si>
    <t>Hołownia Szymon</t>
  </si>
  <si>
    <t>Jakubiak Marek</t>
  </si>
  <si>
    <t>Maciak Maciej</t>
  </si>
  <si>
    <t>Mentzen Sławomir</t>
  </si>
  <si>
    <t>Nawrocki Karol</t>
  </si>
  <si>
    <t>Senyszyn Joanna</t>
  </si>
  <si>
    <t>Stanowski Krzysztof</t>
  </si>
  <si>
    <t>Trzaskowski Rafał</t>
  </si>
  <si>
    <t>Zandberg Adrian</t>
  </si>
  <si>
    <t>Razem</t>
  </si>
  <si>
    <t>Woch Marek</t>
  </si>
  <si>
    <t>Frekwencja w gminie  72,29 %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</si>
</sst>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0" fontId="1" fillId="0" borderId="1" xfId="0" applyFont="1" applyBorder="1"/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right" vertical="center"/>
    </xf>
    <xf numFmtId="0" fontId="1" fillId="0" borderId="1" xfId="0" applyFont="1" applyBorder="1" applyAlignment="1">
      <alignment horizontal="right" vertic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0" fontId="0" fillId="0" borderId="1" xfId="0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10" fontId="1" fillId="0" borderId="1" xfId="0" applyNumberFormat="1" applyFont="1" applyBorder="1"/>
    <xf numFmtId="0" fontId="1" fillId="0" borderId="0" xfId="0" applyFont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3"/>
  <sheetViews>
    <sheetView tabSelected="1" topLeftCell="A20" zoomScale="148" zoomScaleNormal="148" workbookViewId="0">
      <selection activeCell="A27" sqref="A27"/>
    </sheetView>
  </sheetViews>
  <sheetFormatPr defaultRowHeight="15" x14ac:dyDescent="0.25"/>
  <cols>
    <col min="1" max="1" width="40.42578125" customWidth="1"/>
    <col min="2" max="2" width="11.28515625" customWidth="1"/>
    <col min="3" max="3" width="11.140625" customWidth="1"/>
    <col min="4" max="4" width="11.5703125" customWidth="1"/>
    <col min="5" max="5" width="12.28515625" customWidth="1"/>
    <col min="6" max="6" width="11.42578125" customWidth="1"/>
    <col min="7" max="8" width="11.5703125" customWidth="1"/>
    <col min="9" max="9" width="8.28515625" customWidth="1"/>
  </cols>
  <sheetData>
    <row r="1" spans="1:9" ht="4.5" customHeight="1" x14ac:dyDescent="0.25"/>
    <row r="2" spans="1:9" hidden="1" x14ac:dyDescent="0.25"/>
    <row r="3" spans="1:9" x14ac:dyDescent="0.25">
      <c r="A3" s="7" t="s">
        <v>16</v>
      </c>
      <c r="B3" s="7"/>
      <c r="C3" s="7"/>
      <c r="D3" s="7"/>
      <c r="E3" s="7"/>
      <c r="F3" s="7"/>
      <c r="G3" s="7"/>
      <c r="H3" s="7"/>
      <c r="I3" s="7"/>
    </row>
    <row r="4" spans="1:9" ht="15" customHeight="1" x14ac:dyDescent="0.25">
      <c r="A4" s="8" t="s">
        <v>15</v>
      </c>
      <c r="B4" s="8"/>
      <c r="C4" s="8"/>
      <c r="D4" s="8"/>
      <c r="E4" s="8"/>
      <c r="F4" s="8"/>
      <c r="G4" s="8"/>
      <c r="H4" s="8"/>
      <c r="I4" s="8"/>
    </row>
    <row r="6" spans="1:9" x14ac:dyDescent="0.25">
      <c r="A6" s="9" t="s">
        <v>17</v>
      </c>
      <c r="B6" s="3" t="s">
        <v>0</v>
      </c>
      <c r="C6" s="3" t="s">
        <v>2</v>
      </c>
      <c r="D6" s="3" t="s">
        <v>3</v>
      </c>
      <c r="E6" s="3" t="s">
        <v>4</v>
      </c>
      <c r="F6" s="3" t="s">
        <v>5</v>
      </c>
      <c r="G6" s="3" t="s">
        <v>6</v>
      </c>
      <c r="H6" s="3" t="s">
        <v>7</v>
      </c>
      <c r="I6" s="10" t="s">
        <v>13</v>
      </c>
    </row>
    <row r="7" spans="1:9" x14ac:dyDescent="0.25">
      <c r="A7" s="9"/>
      <c r="B7" s="3" t="s">
        <v>1</v>
      </c>
      <c r="C7" s="3" t="s">
        <v>8</v>
      </c>
      <c r="D7" s="3" t="s">
        <v>9</v>
      </c>
      <c r="E7" s="3" t="s">
        <v>10</v>
      </c>
      <c r="F7" s="3" t="s">
        <v>11</v>
      </c>
      <c r="G7" s="3" t="s">
        <v>12</v>
      </c>
      <c r="H7" s="3" t="s">
        <v>12</v>
      </c>
      <c r="I7" s="10"/>
    </row>
    <row r="8" spans="1:9" ht="30" x14ac:dyDescent="0.25">
      <c r="A8" s="4" t="s">
        <v>18</v>
      </c>
      <c r="B8" s="5">
        <v>1</v>
      </c>
      <c r="C8" s="5">
        <v>6</v>
      </c>
      <c r="D8" s="5">
        <v>5</v>
      </c>
      <c r="E8" s="5">
        <v>8</v>
      </c>
      <c r="F8" s="5">
        <v>4</v>
      </c>
      <c r="G8" s="5">
        <v>7</v>
      </c>
      <c r="H8" s="5">
        <v>9</v>
      </c>
      <c r="I8" s="6">
        <f>SUM(B8,C8,D8,E8,F8,G8,H8)</f>
        <v>40</v>
      </c>
    </row>
    <row r="9" spans="1:9" ht="25.15" customHeight="1" x14ac:dyDescent="0.25">
      <c r="A9" s="1" t="s">
        <v>19</v>
      </c>
      <c r="B9" s="1">
        <v>25</v>
      </c>
      <c r="C9" s="1">
        <v>15</v>
      </c>
      <c r="D9" s="1">
        <v>14</v>
      </c>
      <c r="E9" s="1">
        <v>25</v>
      </c>
      <c r="F9" s="1">
        <v>25</v>
      </c>
      <c r="G9" s="1">
        <v>30</v>
      </c>
      <c r="H9" s="1">
        <v>30</v>
      </c>
      <c r="I9" s="6">
        <f>SUM(B9,C9,D9,E9,F9,G9,H9)</f>
        <v>164</v>
      </c>
    </row>
    <row r="10" spans="1:9" ht="28.9" customHeight="1" x14ac:dyDescent="0.25">
      <c r="A10" s="1" t="s">
        <v>20</v>
      </c>
      <c r="B10" s="1">
        <v>21</v>
      </c>
      <c r="C10" s="1">
        <v>55</v>
      </c>
      <c r="D10" s="1">
        <v>62</v>
      </c>
      <c r="E10" s="1">
        <v>67</v>
      </c>
      <c r="F10" s="1">
        <v>56</v>
      </c>
      <c r="G10" s="1">
        <v>86</v>
      </c>
      <c r="H10" s="1">
        <v>79</v>
      </c>
      <c r="I10" s="6">
        <f t="shared" ref="I10:I20" si="0">SUM(B10,C10,D10,E10,F10,G10,H10)</f>
        <v>426</v>
      </c>
    </row>
    <row r="11" spans="1:9" ht="25.15" customHeight="1" x14ac:dyDescent="0.25">
      <c r="A11" s="1" t="s">
        <v>21</v>
      </c>
      <c r="B11" s="1">
        <v>40</v>
      </c>
      <c r="C11" s="1">
        <v>43</v>
      </c>
      <c r="D11" s="1">
        <v>39</v>
      </c>
      <c r="E11" s="1">
        <v>47</v>
      </c>
      <c r="F11" s="1">
        <v>49</v>
      </c>
      <c r="G11" s="1">
        <v>57</v>
      </c>
      <c r="H11" s="1">
        <v>66</v>
      </c>
      <c r="I11" s="6">
        <f t="shared" si="0"/>
        <v>341</v>
      </c>
    </row>
    <row r="12" spans="1:9" ht="24" customHeight="1" x14ac:dyDescent="0.25">
      <c r="A12" s="1" t="s">
        <v>22</v>
      </c>
      <c r="B12" s="1">
        <v>8</v>
      </c>
      <c r="C12" s="1">
        <v>6</v>
      </c>
      <c r="D12" s="1">
        <v>7</v>
      </c>
      <c r="E12" s="1">
        <v>14</v>
      </c>
      <c r="F12" s="1">
        <v>8</v>
      </c>
      <c r="G12" s="1">
        <v>14</v>
      </c>
      <c r="H12" s="1">
        <v>10</v>
      </c>
      <c r="I12" s="6">
        <f t="shared" si="0"/>
        <v>67</v>
      </c>
    </row>
    <row r="13" spans="1:9" ht="23.45" customHeight="1" x14ac:dyDescent="0.25">
      <c r="A13" s="1" t="s">
        <v>23</v>
      </c>
      <c r="B13" s="1">
        <v>1</v>
      </c>
      <c r="C13" s="1">
        <v>1</v>
      </c>
      <c r="D13" s="1">
        <v>3</v>
      </c>
      <c r="E13" s="1">
        <v>0</v>
      </c>
      <c r="F13" s="1">
        <v>0</v>
      </c>
      <c r="G13" s="1">
        <v>4</v>
      </c>
      <c r="H13" s="1">
        <v>2</v>
      </c>
      <c r="I13" s="6">
        <f t="shared" si="0"/>
        <v>11</v>
      </c>
    </row>
    <row r="14" spans="1:9" ht="22.9" customHeight="1" x14ac:dyDescent="0.25">
      <c r="A14" s="1" t="s">
        <v>24</v>
      </c>
      <c r="B14" s="1">
        <v>170</v>
      </c>
      <c r="C14" s="1">
        <v>155</v>
      </c>
      <c r="D14" s="1">
        <v>185</v>
      </c>
      <c r="E14" s="1">
        <v>201</v>
      </c>
      <c r="F14" s="1">
        <v>174</v>
      </c>
      <c r="G14" s="1">
        <v>210</v>
      </c>
      <c r="H14" s="1">
        <v>325</v>
      </c>
      <c r="I14" s="6">
        <f t="shared" si="0"/>
        <v>1420</v>
      </c>
    </row>
    <row r="15" spans="1:9" ht="25.9" customHeight="1" x14ac:dyDescent="0.25">
      <c r="A15" s="1" t="s">
        <v>25</v>
      </c>
      <c r="B15" s="1">
        <v>337</v>
      </c>
      <c r="C15" s="1">
        <v>329</v>
      </c>
      <c r="D15" s="1">
        <v>365</v>
      </c>
      <c r="E15" s="1">
        <v>364</v>
      </c>
      <c r="F15" s="1">
        <v>293</v>
      </c>
      <c r="G15" s="1">
        <v>326</v>
      </c>
      <c r="H15" s="1">
        <v>527</v>
      </c>
      <c r="I15" s="6">
        <f t="shared" si="0"/>
        <v>2541</v>
      </c>
    </row>
    <row r="16" spans="1:9" ht="27.6" customHeight="1" x14ac:dyDescent="0.25">
      <c r="A16" s="1" t="s">
        <v>26</v>
      </c>
      <c r="B16" s="1">
        <v>7</v>
      </c>
      <c r="C16" s="1">
        <v>6</v>
      </c>
      <c r="D16" s="1">
        <v>10</v>
      </c>
      <c r="E16" s="1">
        <v>7</v>
      </c>
      <c r="F16" s="1">
        <v>10</v>
      </c>
      <c r="G16" s="1">
        <v>8</v>
      </c>
      <c r="H16" s="1">
        <v>12</v>
      </c>
      <c r="I16" s="6">
        <f t="shared" si="0"/>
        <v>60</v>
      </c>
    </row>
    <row r="17" spans="1:9" ht="30" customHeight="1" x14ac:dyDescent="0.25">
      <c r="A17" s="1" t="s">
        <v>27</v>
      </c>
      <c r="B17" s="1">
        <v>11</v>
      </c>
      <c r="C17" s="1">
        <v>12</v>
      </c>
      <c r="D17" s="1">
        <v>16</v>
      </c>
      <c r="E17" s="1">
        <v>16</v>
      </c>
      <c r="F17" s="1">
        <v>10</v>
      </c>
      <c r="G17" s="1">
        <v>19</v>
      </c>
      <c r="H17" s="1">
        <v>19</v>
      </c>
      <c r="I17" s="6">
        <f t="shared" si="0"/>
        <v>103</v>
      </c>
    </row>
    <row r="18" spans="1:9" ht="25.15" customHeight="1" x14ac:dyDescent="0.25">
      <c r="A18" s="1" t="s">
        <v>28</v>
      </c>
      <c r="B18" s="1">
        <v>161</v>
      </c>
      <c r="C18" s="1">
        <v>151</v>
      </c>
      <c r="D18" s="1">
        <v>122</v>
      </c>
      <c r="E18" s="1">
        <v>214</v>
      </c>
      <c r="F18" s="1">
        <v>212</v>
      </c>
      <c r="G18" s="1">
        <v>227</v>
      </c>
      <c r="H18" s="1">
        <v>238</v>
      </c>
      <c r="I18" s="6">
        <f t="shared" si="0"/>
        <v>1325</v>
      </c>
    </row>
    <row r="19" spans="1:9" ht="28.15" customHeight="1" x14ac:dyDescent="0.25">
      <c r="A19" s="1" t="s">
        <v>31</v>
      </c>
      <c r="B19" s="1">
        <v>0</v>
      </c>
      <c r="C19" s="1">
        <v>4</v>
      </c>
      <c r="D19" s="1">
        <v>1</v>
      </c>
      <c r="E19" s="1">
        <v>0</v>
      </c>
      <c r="F19" s="1">
        <v>0</v>
      </c>
      <c r="G19" s="1">
        <v>2</v>
      </c>
      <c r="H19" s="1">
        <v>5</v>
      </c>
      <c r="I19" s="6">
        <f t="shared" si="0"/>
        <v>12</v>
      </c>
    </row>
    <row r="20" spans="1:9" ht="26.45" customHeight="1" x14ac:dyDescent="0.25">
      <c r="A20" s="1" t="s">
        <v>29</v>
      </c>
      <c r="B20" s="1">
        <v>27</v>
      </c>
      <c r="C20" s="1">
        <v>23</v>
      </c>
      <c r="D20" s="1">
        <v>36</v>
      </c>
      <c r="E20" s="1">
        <v>38</v>
      </c>
      <c r="F20" s="1">
        <v>26</v>
      </c>
      <c r="G20" s="1">
        <v>58</v>
      </c>
      <c r="H20" s="1">
        <v>49</v>
      </c>
      <c r="I20" s="6">
        <f t="shared" si="0"/>
        <v>257</v>
      </c>
    </row>
    <row r="21" spans="1:9" ht="35.450000000000003" customHeight="1" x14ac:dyDescent="0.25">
      <c r="A21" s="2" t="s">
        <v>30</v>
      </c>
      <c r="B21" s="2">
        <f t="shared" ref="B21:H21" si="1">SUM(B8,B9,B10,B11,B12,B13,B14,B15,B16,B17,B18,B19,B20)</f>
        <v>809</v>
      </c>
      <c r="C21" s="2">
        <f t="shared" si="1"/>
        <v>806</v>
      </c>
      <c r="D21" s="2">
        <f t="shared" si="1"/>
        <v>865</v>
      </c>
      <c r="E21" s="2">
        <f t="shared" si="1"/>
        <v>1001</v>
      </c>
      <c r="F21" s="2">
        <f t="shared" si="1"/>
        <v>867</v>
      </c>
      <c r="G21" s="2">
        <f t="shared" si="1"/>
        <v>1048</v>
      </c>
      <c r="H21" s="2">
        <f t="shared" si="1"/>
        <v>1371</v>
      </c>
      <c r="I21" s="2">
        <f>SUM(I8,I9,I10,I11,I12,I13,I14,I15,I16,I17,I18,I19,I20)</f>
        <v>6767</v>
      </c>
    </row>
    <row r="22" spans="1:9" ht="27" customHeight="1" x14ac:dyDescent="0.25">
      <c r="A22" s="2" t="s">
        <v>14</v>
      </c>
      <c r="B22" s="11">
        <v>0.70589999999999997</v>
      </c>
      <c r="C22" s="11">
        <v>0.75929999999999997</v>
      </c>
      <c r="D22" s="11">
        <v>0.74270000000000003</v>
      </c>
      <c r="E22" s="11">
        <v>0.71709999999999996</v>
      </c>
      <c r="F22" s="11">
        <v>0.71619999999999995</v>
      </c>
      <c r="G22" s="11">
        <v>0.72789999999999999</v>
      </c>
      <c r="H22" s="11">
        <v>0.69210000000000005</v>
      </c>
      <c r="I22" s="11">
        <v>0.72289999999999999</v>
      </c>
    </row>
    <row r="23" spans="1:9" x14ac:dyDescent="0.25">
      <c r="A23" s="12" t="s">
        <v>32</v>
      </c>
    </row>
  </sheetData>
  <mergeCells count="4">
    <mergeCell ref="A3:I3"/>
    <mergeCell ref="A4:I4"/>
    <mergeCell ref="A6:A7"/>
    <mergeCell ref="I6:I7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Sejmik Województwa</vt:lpstr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Użytkownik systemu Windows</dc:creator>
  <cp:lastModifiedBy>ESesja</cp:lastModifiedBy>
  <cp:lastPrinted>2025-05-18T22:32:47Z</cp:lastPrinted>
  <dcterms:created xsi:type="dcterms:W3CDTF">2024-03-27T10:04:02Z</dcterms:created>
  <dcterms:modified xsi:type="dcterms:W3CDTF">2025-05-18T22:33:14Z</dcterms:modified>
</cp:coreProperties>
</file>