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7" i="1"/>
  <c r="F8" i="1"/>
  <c r="H8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H40" i="1" s="1"/>
  <c r="F41" i="1"/>
  <c r="F42" i="1"/>
  <c r="H42" i="1" s="1"/>
  <c r="F43" i="1"/>
  <c r="F44" i="1"/>
  <c r="H44" i="1" s="1"/>
  <c r="F45" i="1"/>
  <c r="F46" i="1"/>
  <c r="H46" i="1" s="1"/>
  <c r="F47" i="1"/>
  <c r="F48" i="1"/>
  <c r="H48" i="1" s="1"/>
  <c r="F49" i="1"/>
  <c r="F50" i="1"/>
  <c r="H50" i="1" s="1"/>
  <c r="F51" i="1"/>
  <c r="F52" i="1"/>
  <c r="H52" i="1" s="1"/>
  <c r="F53" i="1"/>
  <c r="F54" i="1"/>
  <c r="H54" i="1" s="1"/>
  <c r="H41" i="1"/>
  <c r="H43" i="1"/>
  <c r="H45" i="1"/>
  <c r="H47" i="1"/>
  <c r="H49" i="1"/>
  <c r="H51" i="1"/>
  <c r="H53" i="1"/>
  <c r="H28" i="1"/>
  <c r="H29" i="1"/>
  <c r="H30" i="1"/>
  <c r="H31" i="1"/>
  <c r="H32" i="1"/>
  <c r="H33" i="1"/>
  <c r="H34" i="1"/>
  <c r="H35" i="1"/>
  <c r="H36" i="1"/>
  <c r="H37" i="1"/>
  <c r="H38" i="1"/>
  <c r="H39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F5" i="1" l="1"/>
  <c r="H5" i="1" s="1"/>
  <c r="F55" i="1" l="1"/>
  <c r="H55" i="1"/>
</calcChain>
</file>

<file path=xl/sharedStrings.xml><?xml version="1.0" encoding="utf-8"?>
<sst xmlns="http://schemas.openxmlformats.org/spreadsheetml/2006/main" count="113" uniqueCount="66">
  <si>
    <t>L.p.</t>
  </si>
  <si>
    <t>Nazwa asortymentu</t>
  </si>
  <si>
    <t>Jedn. Miary</t>
  </si>
  <si>
    <t>Ilość</t>
  </si>
  <si>
    <t>cena jednostkowa netto w zł</t>
  </si>
  <si>
    <t>Stawka VAT</t>
  </si>
  <si>
    <t>SUMA:</t>
  </si>
  <si>
    <t>Wartość netto w zł (kol.3 x kol.4)</t>
  </si>
  <si>
    <t>Wartość brutto w zł (kol.3 x kol.6)</t>
  </si>
  <si>
    <t>szt.</t>
  </si>
  <si>
    <t>kg</t>
  </si>
  <si>
    <t>PIECZYWO ŚWIEŻE, WYROBY PIEKARSKIE I CIASTKARSKIE - SP KOBIELICE</t>
  </si>
  <si>
    <t>szt</t>
  </si>
  <si>
    <t>Babka cytrynowa 300g</t>
  </si>
  <si>
    <t>Babka drożdżowa z rodzynkami 450g</t>
  </si>
  <si>
    <t>Babka firmowa 450g</t>
  </si>
  <si>
    <t>Babka jogurtowa 500g</t>
  </si>
  <si>
    <t>Babka piaskowa 550g</t>
  </si>
  <si>
    <t>Bułka grahamka 80g</t>
  </si>
  <si>
    <t>Bułka kajzerka 50g</t>
  </si>
  <si>
    <t>Bułka kajzerka pełnoziarnista 50g</t>
  </si>
  <si>
    <t>Bułka kanapkowa krojona (wek 300g)</t>
  </si>
  <si>
    <t>Bułka kukurydziana z ziarnami dyni 70g</t>
  </si>
  <si>
    <t>Bułka maślana 80g</t>
  </si>
  <si>
    <t>Bułka serowa 70g</t>
  </si>
  <si>
    <t>Bułka staropolska 90g</t>
  </si>
  <si>
    <t>Bułka szpinakowa 90g</t>
  </si>
  <si>
    <t>Bułka zwykła 90g</t>
  </si>
  <si>
    <t>Bułka żytnia zwijana 90g</t>
  </si>
  <si>
    <t>Chleb graham krojony 450g</t>
  </si>
  <si>
    <t>Chleb kanapkowy krojony 500g</t>
  </si>
  <si>
    <t>Chleb krajan krojony 450g</t>
  </si>
  <si>
    <t>Chleb mały krojony 500g</t>
  </si>
  <si>
    <t>Chleb słowiański krojony 500g</t>
  </si>
  <si>
    <t>Chleb wieloziarnisty, krojony, 500g.</t>
  </si>
  <si>
    <t>Ciasto - szarlotka na kruchym</t>
  </si>
  <si>
    <t>Drożdżówka (różne smaki) 160 g</t>
  </si>
  <si>
    <t>Drożdżówka półfrancuska trój smakowa 140 g</t>
  </si>
  <si>
    <t>Jagodzianka 130g</t>
  </si>
  <si>
    <t>Keks 450g</t>
  </si>
  <si>
    <t>Kołocz z posypką</t>
  </si>
  <si>
    <t>Pączek z bitą śmietaną 130g</t>
  </si>
  <si>
    <t>Pączek z budyniem 130g</t>
  </si>
  <si>
    <t>Pączek z marmoladą 100g</t>
  </si>
  <si>
    <t>Pączki małe - kule serowe</t>
  </si>
  <si>
    <t>Rogal maślany pełnoziarnisty 100g</t>
  </si>
  <si>
    <t>Rogalik zwykły 100g</t>
  </si>
  <si>
    <t>Strucla 300g</t>
  </si>
  <si>
    <t>Chleb duży krojony 900g</t>
  </si>
  <si>
    <t>Drożdżówka mini: ser,marmolada 100g</t>
  </si>
  <si>
    <t xml:space="preserve">Chleb staropolski krojony 400g  </t>
  </si>
  <si>
    <t>Bułka hot - dog 90g</t>
  </si>
  <si>
    <t>Babka czekoladowa 400g</t>
  </si>
  <si>
    <t>Babka z jabłkiem 550g</t>
  </si>
  <si>
    <t>Bagietka szefa 330g</t>
  </si>
  <si>
    <t>Bułka tarta 500g</t>
  </si>
  <si>
    <t>Kołocz z serem</t>
  </si>
  <si>
    <t>Kołocz z jabłkami (owocami)</t>
  </si>
  <si>
    <t>Rogal z nadzieniem 140g</t>
  </si>
  <si>
    <t>Drożdżówka pełnoziarnista 140g (różne:jabłko, budyń, marmolada, cynamon, ser)</t>
  </si>
  <si>
    <t>Chleb bawarski krojony 500g</t>
  </si>
  <si>
    <t>Bułka maślana pełnoziarnista 100g</t>
  </si>
  <si>
    <t>Chleb Ig krojony 300g</t>
  </si>
  <si>
    <t>ZAŁ. 1.1 - CZ.1</t>
  </si>
  <si>
    <t>…………………………………………………</t>
  </si>
  <si>
    <t>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</si>
</sst>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H63" sqref="H63"/>
    </sheetView>
  </sheetViews>
  <sheetFormatPr defaultColWidth="9.140625" defaultRowHeight="14.25" x14ac:dyDescent="0.2"/>
  <cols>
    <col min="1" max="1" width="4.5703125" style="2" customWidth="1"/>
    <col min="2" max="2" width="27.28515625" style="2" customWidth="1"/>
    <col min="3" max="4" width="9.140625" style="2"/>
    <col min="5" max="5" width="14.7109375" style="2" customWidth="1"/>
    <col min="6" max="6" width="13.85546875" style="2" customWidth="1"/>
    <col min="7" max="8" width="14.140625" style="2" customWidth="1"/>
    <col min="9" max="16384" width="9.140625" style="2"/>
  </cols>
  <sheetData>
    <row r="1" spans="1:8" ht="15" customHeight="1" thickBot="1" x14ac:dyDescent="0.3">
      <c r="A1" s="24" t="s">
        <v>63</v>
      </c>
      <c r="B1" s="25"/>
      <c r="C1" s="25"/>
      <c r="D1" s="25"/>
      <c r="E1" s="25"/>
      <c r="F1" s="25"/>
      <c r="G1" s="25"/>
      <c r="H1" s="26"/>
    </row>
    <row r="2" spans="1:8" ht="15.75" thickBot="1" x14ac:dyDescent="0.3">
      <c r="A2" s="27" t="s">
        <v>11</v>
      </c>
      <c r="B2" s="28"/>
      <c r="C2" s="28"/>
      <c r="D2" s="28"/>
      <c r="E2" s="28"/>
      <c r="F2" s="28"/>
      <c r="G2" s="28"/>
      <c r="H2" s="29"/>
    </row>
    <row r="3" spans="1:8" ht="60" x14ac:dyDescent="0.2">
      <c r="A3" s="19" t="s">
        <v>0</v>
      </c>
      <c r="B3" s="19" t="s">
        <v>1</v>
      </c>
      <c r="C3" s="19" t="s">
        <v>2</v>
      </c>
      <c r="D3" s="19" t="s">
        <v>3</v>
      </c>
      <c r="E3" s="20" t="s">
        <v>4</v>
      </c>
      <c r="F3" s="19" t="s">
        <v>7</v>
      </c>
      <c r="G3" s="19" t="s">
        <v>5</v>
      </c>
      <c r="H3" s="19" t="s">
        <v>8</v>
      </c>
    </row>
    <row r="4" spans="1:8" ht="15" x14ac:dyDescent="0.2">
      <c r="A4" s="3"/>
      <c r="B4" s="3">
        <v>1</v>
      </c>
      <c r="C4" s="3">
        <v>2</v>
      </c>
      <c r="D4" s="3">
        <v>3</v>
      </c>
      <c r="E4" s="22">
        <v>4</v>
      </c>
      <c r="F4" s="3">
        <v>5</v>
      </c>
      <c r="G4" s="3">
        <v>6</v>
      </c>
      <c r="H4" s="3">
        <v>7</v>
      </c>
    </row>
    <row r="5" spans="1:8" ht="20.25" customHeight="1" x14ac:dyDescent="0.2">
      <c r="A5" s="4">
        <v>1</v>
      </c>
      <c r="B5" s="5" t="s">
        <v>13</v>
      </c>
      <c r="C5" s="4" t="s">
        <v>9</v>
      </c>
      <c r="D5" s="4">
        <v>20</v>
      </c>
      <c r="E5" s="6"/>
      <c r="F5" s="17">
        <f>ROUND((D5*E5),2)</f>
        <v>0</v>
      </c>
      <c r="G5" s="11"/>
      <c r="H5" s="17">
        <f>ROUND((F5*G5+F5),2)</f>
        <v>0</v>
      </c>
    </row>
    <row r="6" spans="1:8" ht="28.5" x14ac:dyDescent="0.2">
      <c r="A6" s="4">
        <v>2</v>
      </c>
      <c r="B6" s="5" t="s">
        <v>52</v>
      </c>
      <c r="C6" s="4" t="s">
        <v>9</v>
      </c>
      <c r="D6" s="4">
        <v>10</v>
      </c>
      <c r="E6" s="6"/>
      <c r="F6" s="17">
        <f t="shared" ref="F6:F54" si="0">ROUND((D6*E6),2)</f>
        <v>0</v>
      </c>
      <c r="G6" s="11"/>
      <c r="H6" s="17">
        <f t="shared" ref="H6:H54" si="1">ROUND((F6*G6+F6),2)</f>
        <v>0</v>
      </c>
    </row>
    <row r="7" spans="1:8" ht="28.5" x14ac:dyDescent="0.2">
      <c r="A7" s="4">
        <v>3</v>
      </c>
      <c r="B7" s="5" t="s">
        <v>14</v>
      </c>
      <c r="C7" s="4" t="s">
        <v>9</v>
      </c>
      <c r="D7" s="4">
        <v>10</v>
      </c>
      <c r="E7" s="6"/>
      <c r="F7" s="17">
        <f t="shared" si="0"/>
        <v>0</v>
      </c>
      <c r="G7" s="11"/>
      <c r="H7" s="17">
        <f t="shared" si="1"/>
        <v>0</v>
      </c>
    </row>
    <row r="8" spans="1:8" ht="16.5" customHeight="1" x14ac:dyDescent="0.2">
      <c r="A8" s="4">
        <v>4</v>
      </c>
      <c r="B8" s="5" t="s">
        <v>15</v>
      </c>
      <c r="C8" s="4" t="s">
        <v>9</v>
      </c>
      <c r="D8" s="4">
        <v>10</v>
      </c>
      <c r="E8" s="6"/>
      <c r="F8" s="17">
        <f t="shared" si="0"/>
        <v>0</v>
      </c>
      <c r="G8" s="11"/>
      <c r="H8" s="17">
        <f t="shared" si="1"/>
        <v>0</v>
      </c>
    </row>
    <row r="9" spans="1:8" ht="20.25" customHeight="1" x14ac:dyDescent="0.2">
      <c r="A9" s="4">
        <v>5</v>
      </c>
      <c r="B9" s="5" t="s">
        <v>16</v>
      </c>
      <c r="C9" s="4" t="s">
        <v>9</v>
      </c>
      <c r="D9" s="4">
        <v>30</v>
      </c>
      <c r="E9" s="6"/>
      <c r="F9" s="17">
        <f t="shared" si="0"/>
        <v>0</v>
      </c>
      <c r="G9" s="11"/>
      <c r="H9" s="17">
        <f t="shared" si="1"/>
        <v>0</v>
      </c>
    </row>
    <row r="10" spans="1:8" ht="17.25" customHeight="1" x14ac:dyDescent="0.2">
      <c r="A10" s="4">
        <v>6</v>
      </c>
      <c r="B10" s="5" t="s">
        <v>17</v>
      </c>
      <c r="C10" s="4" t="s">
        <v>9</v>
      </c>
      <c r="D10" s="4">
        <v>30</v>
      </c>
      <c r="E10" s="6"/>
      <c r="F10" s="17">
        <f t="shared" si="0"/>
        <v>0</v>
      </c>
      <c r="G10" s="11"/>
      <c r="H10" s="17">
        <f t="shared" si="1"/>
        <v>0</v>
      </c>
    </row>
    <row r="11" spans="1:8" ht="18.75" customHeight="1" x14ac:dyDescent="0.2">
      <c r="A11" s="4">
        <v>7</v>
      </c>
      <c r="B11" s="5" t="s">
        <v>53</v>
      </c>
      <c r="C11" s="4" t="s">
        <v>9</v>
      </c>
      <c r="D11" s="4">
        <v>30</v>
      </c>
      <c r="E11" s="6"/>
      <c r="F11" s="17">
        <f t="shared" si="0"/>
        <v>0</v>
      </c>
      <c r="G11" s="11"/>
      <c r="H11" s="17">
        <f t="shared" si="1"/>
        <v>0</v>
      </c>
    </row>
    <row r="12" spans="1:8" ht="19.5" customHeight="1" x14ac:dyDescent="0.2">
      <c r="A12" s="4">
        <v>8</v>
      </c>
      <c r="B12" s="5" t="s">
        <v>54</v>
      </c>
      <c r="C12" s="4" t="s">
        <v>9</v>
      </c>
      <c r="D12" s="4">
        <v>50</v>
      </c>
      <c r="E12" s="6"/>
      <c r="F12" s="17">
        <f t="shared" si="0"/>
        <v>0</v>
      </c>
      <c r="G12" s="11"/>
      <c r="H12" s="17">
        <f t="shared" si="1"/>
        <v>0</v>
      </c>
    </row>
    <row r="13" spans="1:8" ht="18" customHeight="1" x14ac:dyDescent="0.2">
      <c r="A13" s="4">
        <v>9</v>
      </c>
      <c r="B13" s="5" t="s">
        <v>18</v>
      </c>
      <c r="C13" s="4" t="s">
        <v>9</v>
      </c>
      <c r="D13" s="4">
        <v>200</v>
      </c>
      <c r="E13" s="6"/>
      <c r="F13" s="17">
        <f t="shared" si="0"/>
        <v>0</v>
      </c>
      <c r="G13" s="11"/>
      <c r="H13" s="17">
        <f t="shared" si="1"/>
        <v>0</v>
      </c>
    </row>
    <row r="14" spans="1:8" ht="18.75" customHeight="1" x14ac:dyDescent="0.2">
      <c r="A14" s="4">
        <v>10</v>
      </c>
      <c r="B14" s="5" t="s">
        <v>51</v>
      </c>
      <c r="C14" s="4" t="s">
        <v>9</v>
      </c>
      <c r="D14" s="4">
        <v>100</v>
      </c>
      <c r="E14" s="6"/>
      <c r="F14" s="17">
        <f t="shared" si="0"/>
        <v>0</v>
      </c>
      <c r="G14" s="11"/>
      <c r="H14" s="17">
        <f t="shared" si="1"/>
        <v>0</v>
      </c>
    </row>
    <row r="15" spans="1:8" ht="17.25" customHeight="1" x14ac:dyDescent="0.2">
      <c r="A15" s="4">
        <v>11</v>
      </c>
      <c r="B15" s="5" t="s">
        <v>19</v>
      </c>
      <c r="C15" s="4" t="s">
        <v>9</v>
      </c>
      <c r="D15" s="4">
        <v>100</v>
      </c>
      <c r="E15" s="6"/>
      <c r="F15" s="17">
        <f t="shared" si="0"/>
        <v>0</v>
      </c>
      <c r="G15" s="11"/>
      <c r="H15" s="17">
        <f t="shared" si="1"/>
        <v>0</v>
      </c>
    </row>
    <row r="16" spans="1:8" ht="28.5" x14ac:dyDescent="0.2">
      <c r="A16" s="4">
        <v>12</v>
      </c>
      <c r="B16" s="5" t="s">
        <v>20</v>
      </c>
      <c r="C16" s="4" t="s">
        <v>9</v>
      </c>
      <c r="D16" s="4">
        <v>900</v>
      </c>
      <c r="E16" s="6"/>
      <c r="F16" s="17">
        <f t="shared" si="0"/>
        <v>0</v>
      </c>
      <c r="G16" s="11"/>
      <c r="H16" s="17">
        <f t="shared" si="1"/>
        <v>0</v>
      </c>
    </row>
    <row r="17" spans="1:8" ht="28.5" x14ac:dyDescent="0.2">
      <c r="A17" s="4">
        <v>13</v>
      </c>
      <c r="B17" s="5" t="s">
        <v>21</v>
      </c>
      <c r="C17" s="4" t="s">
        <v>9</v>
      </c>
      <c r="D17" s="4">
        <v>300</v>
      </c>
      <c r="E17" s="6"/>
      <c r="F17" s="17">
        <f t="shared" si="0"/>
        <v>0</v>
      </c>
      <c r="G17" s="11"/>
      <c r="H17" s="17">
        <f t="shared" si="1"/>
        <v>0</v>
      </c>
    </row>
    <row r="18" spans="1:8" ht="28.5" x14ac:dyDescent="0.2">
      <c r="A18" s="4">
        <v>14</v>
      </c>
      <c r="B18" s="5" t="s">
        <v>22</v>
      </c>
      <c r="C18" s="4" t="s">
        <v>9</v>
      </c>
      <c r="D18" s="4">
        <v>200</v>
      </c>
      <c r="E18" s="6"/>
      <c r="F18" s="17">
        <f t="shared" si="0"/>
        <v>0</v>
      </c>
      <c r="G18" s="11"/>
      <c r="H18" s="17">
        <f t="shared" si="1"/>
        <v>0</v>
      </c>
    </row>
    <row r="19" spans="1:8" ht="17.25" customHeight="1" x14ac:dyDescent="0.2">
      <c r="A19" s="4">
        <v>15</v>
      </c>
      <c r="B19" s="5" t="s">
        <v>23</v>
      </c>
      <c r="C19" s="4" t="s">
        <v>9</v>
      </c>
      <c r="D19" s="4">
        <v>10</v>
      </c>
      <c r="E19" s="6"/>
      <c r="F19" s="17">
        <f t="shared" si="0"/>
        <v>0</v>
      </c>
      <c r="G19" s="11"/>
      <c r="H19" s="17">
        <f t="shared" si="1"/>
        <v>0</v>
      </c>
    </row>
    <row r="20" spans="1:8" ht="28.5" x14ac:dyDescent="0.2">
      <c r="A20" s="4">
        <v>16</v>
      </c>
      <c r="B20" s="5" t="s">
        <v>61</v>
      </c>
      <c r="C20" s="4" t="s">
        <v>9</v>
      </c>
      <c r="D20" s="4">
        <v>500</v>
      </c>
      <c r="E20" s="6"/>
      <c r="F20" s="17">
        <f t="shared" si="0"/>
        <v>0</v>
      </c>
      <c r="G20" s="11"/>
      <c r="H20" s="17">
        <f t="shared" si="1"/>
        <v>0</v>
      </c>
    </row>
    <row r="21" spans="1:8" ht="17.25" customHeight="1" x14ac:dyDescent="0.2">
      <c r="A21" s="4">
        <v>17</v>
      </c>
      <c r="B21" s="5" t="s">
        <v>24</v>
      </c>
      <c r="C21" s="4" t="s">
        <v>9</v>
      </c>
      <c r="D21" s="4">
        <v>200</v>
      </c>
      <c r="E21" s="6"/>
      <c r="F21" s="17">
        <f t="shared" si="0"/>
        <v>0</v>
      </c>
      <c r="G21" s="11"/>
      <c r="H21" s="17">
        <f t="shared" si="1"/>
        <v>0</v>
      </c>
    </row>
    <row r="22" spans="1:8" ht="21" customHeight="1" x14ac:dyDescent="0.2">
      <c r="A22" s="4">
        <v>18</v>
      </c>
      <c r="B22" s="5" t="s">
        <v>25</v>
      </c>
      <c r="C22" s="4" t="s">
        <v>9</v>
      </c>
      <c r="D22" s="4">
        <v>1500</v>
      </c>
      <c r="E22" s="6"/>
      <c r="F22" s="17">
        <f t="shared" si="0"/>
        <v>0</v>
      </c>
      <c r="G22" s="11"/>
      <c r="H22" s="17">
        <f t="shared" si="1"/>
        <v>0</v>
      </c>
    </row>
    <row r="23" spans="1:8" ht="18" customHeight="1" x14ac:dyDescent="0.2">
      <c r="A23" s="4">
        <v>19</v>
      </c>
      <c r="B23" s="5" t="s">
        <v>26</v>
      </c>
      <c r="C23" s="4" t="s">
        <v>9</v>
      </c>
      <c r="D23" s="4">
        <v>60</v>
      </c>
      <c r="E23" s="6"/>
      <c r="F23" s="17">
        <f t="shared" si="0"/>
        <v>0</v>
      </c>
      <c r="G23" s="11"/>
      <c r="H23" s="17">
        <f t="shared" si="1"/>
        <v>0</v>
      </c>
    </row>
    <row r="24" spans="1:8" ht="21.75" customHeight="1" x14ac:dyDescent="0.2">
      <c r="A24" s="4">
        <v>20</v>
      </c>
      <c r="B24" s="5" t="s">
        <v>55</v>
      </c>
      <c r="C24" s="4" t="s">
        <v>10</v>
      </c>
      <c r="D24" s="4">
        <v>60</v>
      </c>
      <c r="E24" s="6"/>
      <c r="F24" s="17">
        <f t="shared" si="0"/>
        <v>0</v>
      </c>
      <c r="G24" s="11"/>
      <c r="H24" s="17">
        <f t="shared" si="1"/>
        <v>0</v>
      </c>
    </row>
    <row r="25" spans="1:8" ht="18.75" customHeight="1" x14ac:dyDescent="0.2">
      <c r="A25" s="4">
        <v>21</v>
      </c>
      <c r="B25" s="5" t="s">
        <v>27</v>
      </c>
      <c r="C25" s="4" t="s">
        <v>9</v>
      </c>
      <c r="D25" s="4">
        <v>1500</v>
      </c>
      <c r="E25" s="6"/>
      <c r="F25" s="17">
        <f t="shared" si="0"/>
        <v>0</v>
      </c>
      <c r="G25" s="11"/>
      <c r="H25" s="17">
        <f t="shared" si="1"/>
        <v>0</v>
      </c>
    </row>
    <row r="26" spans="1:8" ht="28.5" x14ac:dyDescent="0.2">
      <c r="A26" s="4">
        <v>22</v>
      </c>
      <c r="B26" s="5" t="s">
        <v>28</v>
      </c>
      <c r="C26" s="4" t="s">
        <v>9</v>
      </c>
      <c r="D26" s="4">
        <v>20</v>
      </c>
      <c r="E26" s="6"/>
      <c r="F26" s="17">
        <f t="shared" si="0"/>
        <v>0</v>
      </c>
      <c r="G26" s="11"/>
      <c r="H26" s="17">
        <f t="shared" si="1"/>
        <v>0</v>
      </c>
    </row>
    <row r="27" spans="1:8" ht="28.5" x14ac:dyDescent="0.2">
      <c r="A27" s="4">
        <v>23</v>
      </c>
      <c r="B27" s="5" t="s">
        <v>60</v>
      </c>
      <c r="C27" s="4" t="s">
        <v>12</v>
      </c>
      <c r="D27" s="4">
        <v>10</v>
      </c>
      <c r="E27" s="6"/>
      <c r="F27" s="17">
        <f t="shared" si="0"/>
        <v>0</v>
      </c>
      <c r="G27" s="11"/>
      <c r="H27" s="17">
        <f t="shared" si="1"/>
        <v>0</v>
      </c>
    </row>
    <row r="28" spans="1:8" ht="28.5" x14ac:dyDescent="0.2">
      <c r="A28" s="4">
        <v>24</v>
      </c>
      <c r="B28" s="5" t="s">
        <v>48</v>
      </c>
      <c r="C28" s="4" t="s">
        <v>9</v>
      </c>
      <c r="D28" s="4">
        <v>200</v>
      </c>
      <c r="E28" s="6"/>
      <c r="F28" s="17">
        <f t="shared" si="0"/>
        <v>0</v>
      </c>
      <c r="G28" s="11"/>
      <c r="H28" s="17">
        <f>ROUND((F28*G28+F28),2)</f>
        <v>0</v>
      </c>
    </row>
    <row r="29" spans="1:8" ht="28.5" x14ac:dyDescent="0.2">
      <c r="A29" s="4">
        <v>25</v>
      </c>
      <c r="B29" s="5" t="s">
        <v>29</v>
      </c>
      <c r="C29" s="4" t="s">
        <v>9</v>
      </c>
      <c r="D29" s="4">
        <v>20</v>
      </c>
      <c r="E29" s="6"/>
      <c r="F29" s="17">
        <f t="shared" si="0"/>
        <v>0</v>
      </c>
      <c r="G29" s="11"/>
      <c r="H29" s="17">
        <f t="shared" si="1"/>
        <v>0</v>
      </c>
    </row>
    <row r="30" spans="1:8" ht="17.25" customHeight="1" x14ac:dyDescent="0.2">
      <c r="A30" s="4">
        <v>26</v>
      </c>
      <c r="B30" s="5" t="s">
        <v>62</v>
      </c>
      <c r="C30" s="4" t="s">
        <v>9</v>
      </c>
      <c r="D30" s="4">
        <v>2</v>
      </c>
      <c r="E30" s="6"/>
      <c r="F30" s="17">
        <f t="shared" si="0"/>
        <v>0</v>
      </c>
      <c r="G30" s="11"/>
      <c r="H30" s="17">
        <f t="shared" si="1"/>
        <v>0</v>
      </c>
    </row>
    <row r="31" spans="1:8" ht="28.5" x14ac:dyDescent="0.2">
      <c r="A31" s="4">
        <v>27</v>
      </c>
      <c r="B31" s="5" t="s">
        <v>30</v>
      </c>
      <c r="C31" s="4" t="s">
        <v>9</v>
      </c>
      <c r="D31" s="4">
        <v>10</v>
      </c>
      <c r="E31" s="6"/>
      <c r="F31" s="17">
        <f t="shared" si="0"/>
        <v>0</v>
      </c>
      <c r="G31" s="11"/>
      <c r="H31" s="17">
        <f t="shared" si="1"/>
        <v>0</v>
      </c>
    </row>
    <row r="32" spans="1:8" ht="28.5" x14ac:dyDescent="0.2">
      <c r="A32" s="4">
        <v>28</v>
      </c>
      <c r="B32" s="5" t="s">
        <v>31</v>
      </c>
      <c r="C32" s="4" t="s">
        <v>9</v>
      </c>
      <c r="D32" s="4">
        <v>200</v>
      </c>
      <c r="E32" s="6"/>
      <c r="F32" s="17">
        <f t="shared" si="0"/>
        <v>0</v>
      </c>
      <c r="G32" s="11"/>
      <c r="H32" s="17">
        <f t="shared" si="1"/>
        <v>0</v>
      </c>
    </row>
    <row r="33" spans="1:8" ht="28.5" x14ac:dyDescent="0.2">
      <c r="A33" s="4">
        <v>29</v>
      </c>
      <c r="B33" s="5" t="s">
        <v>32</v>
      </c>
      <c r="C33" s="4" t="s">
        <v>9</v>
      </c>
      <c r="D33" s="4">
        <v>10</v>
      </c>
      <c r="E33" s="6"/>
      <c r="F33" s="17">
        <f t="shared" si="0"/>
        <v>0</v>
      </c>
      <c r="G33" s="11"/>
      <c r="H33" s="17">
        <f t="shared" si="1"/>
        <v>0</v>
      </c>
    </row>
    <row r="34" spans="1:8" ht="28.5" x14ac:dyDescent="0.2">
      <c r="A34" s="4">
        <v>30</v>
      </c>
      <c r="B34" s="5" t="s">
        <v>33</v>
      </c>
      <c r="C34" s="4" t="s">
        <v>12</v>
      </c>
      <c r="D34" s="4">
        <v>10</v>
      </c>
      <c r="E34" s="6"/>
      <c r="F34" s="17">
        <f t="shared" si="0"/>
        <v>0</v>
      </c>
      <c r="G34" s="11"/>
      <c r="H34" s="17">
        <f t="shared" si="1"/>
        <v>0</v>
      </c>
    </row>
    <row r="35" spans="1:8" ht="28.5" x14ac:dyDescent="0.2">
      <c r="A35" s="4">
        <v>31</v>
      </c>
      <c r="B35" s="7" t="s">
        <v>50</v>
      </c>
      <c r="C35" s="1" t="s">
        <v>12</v>
      </c>
      <c r="D35" s="1">
        <v>10</v>
      </c>
      <c r="E35" s="12"/>
      <c r="F35" s="17">
        <f t="shared" si="0"/>
        <v>0</v>
      </c>
      <c r="G35" s="11"/>
      <c r="H35" s="17">
        <f t="shared" si="1"/>
        <v>0</v>
      </c>
    </row>
    <row r="36" spans="1:8" ht="28.5" x14ac:dyDescent="0.2">
      <c r="A36" s="4">
        <v>32</v>
      </c>
      <c r="B36" s="5" t="s">
        <v>34</v>
      </c>
      <c r="C36" s="4" t="s">
        <v>9</v>
      </c>
      <c r="D36" s="4">
        <v>100</v>
      </c>
      <c r="E36" s="6"/>
      <c r="F36" s="17">
        <f t="shared" si="0"/>
        <v>0</v>
      </c>
      <c r="G36" s="11"/>
      <c r="H36" s="17">
        <f t="shared" si="1"/>
        <v>0</v>
      </c>
    </row>
    <row r="37" spans="1:8" ht="28.5" x14ac:dyDescent="0.2">
      <c r="A37" s="4">
        <v>33</v>
      </c>
      <c r="B37" s="5" t="s">
        <v>35</v>
      </c>
      <c r="C37" s="4" t="s">
        <v>10</v>
      </c>
      <c r="D37" s="4">
        <v>1</v>
      </c>
      <c r="E37" s="6"/>
      <c r="F37" s="17">
        <f t="shared" si="0"/>
        <v>0</v>
      </c>
      <c r="G37" s="11"/>
      <c r="H37" s="17">
        <f t="shared" si="1"/>
        <v>0</v>
      </c>
    </row>
    <row r="38" spans="1:8" ht="28.5" x14ac:dyDescent="0.2">
      <c r="A38" s="4">
        <v>34</v>
      </c>
      <c r="B38" s="5" t="s">
        <v>36</v>
      </c>
      <c r="C38" s="4" t="s">
        <v>9</v>
      </c>
      <c r="D38" s="4">
        <v>30</v>
      </c>
      <c r="E38" s="6"/>
      <c r="F38" s="17">
        <f t="shared" si="0"/>
        <v>0</v>
      </c>
      <c r="G38" s="11"/>
      <c r="H38" s="17">
        <f t="shared" si="1"/>
        <v>0</v>
      </c>
    </row>
    <row r="39" spans="1:8" ht="28.5" x14ac:dyDescent="0.2">
      <c r="A39" s="4">
        <v>35</v>
      </c>
      <c r="B39" s="5" t="s">
        <v>49</v>
      </c>
      <c r="C39" s="4" t="s">
        <v>9</v>
      </c>
      <c r="D39" s="4">
        <v>100</v>
      </c>
      <c r="E39" s="6"/>
      <c r="F39" s="17">
        <f t="shared" si="0"/>
        <v>0</v>
      </c>
      <c r="G39" s="11"/>
      <c r="H39" s="17">
        <f t="shared" si="1"/>
        <v>0</v>
      </c>
    </row>
    <row r="40" spans="1:8" ht="56.25" customHeight="1" x14ac:dyDescent="0.2">
      <c r="A40" s="4">
        <v>36</v>
      </c>
      <c r="B40" s="5" t="s">
        <v>59</v>
      </c>
      <c r="C40" s="4" t="s">
        <v>9</v>
      </c>
      <c r="D40" s="4">
        <v>40</v>
      </c>
      <c r="E40" s="6"/>
      <c r="F40" s="17">
        <f t="shared" si="0"/>
        <v>0</v>
      </c>
      <c r="G40" s="11"/>
      <c r="H40" s="17">
        <f>ROUND((F40*G40+F40),2)</f>
        <v>0</v>
      </c>
    </row>
    <row r="41" spans="1:8" ht="34.5" customHeight="1" x14ac:dyDescent="0.2">
      <c r="A41" s="4">
        <v>37</v>
      </c>
      <c r="B41" s="5" t="s">
        <v>37</v>
      </c>
      <c r="C41" s="4" t="s">
        <v>9</v>
      </c>
      <c r="D41" s="4">
        <v>10</v>
      </c>
      <c r="E41" s="6"/>
      <c r="F41" s="17">
        <f t="shared" si="0"/>
        <v>0</v>
      </c>
      <c r="G41" s="11"/>
      <c r="H41" s="17">
        <f t="shared" si="1"/>
        <v>0</v>
      </c>
    </row>
    <row r="42" spans="1:8" x14ac:dyDescent="0.2">
      <c r="A42" s="4">
        <v>38</v>
      </c>
      <c r="B42" s="5" t="s">
        <v>38</v>
      </c>
      <c r="C42" s="4" t="s">
        <v>9</v>
      </c>
      <c r="D42" s="4">
        <v>100</v>
      </c>
      <c r="E42" s="6"/>
      <c r="F42" s="17">
        <f t="shared" si="0"/>
        <v>0</v>
      </c>
      <c r="G42" s="11"/>
      <c r="H42" s="17">
        <f t="shared" si="1"/>
        <v>0</v>
      </c>
    </row>
    <row r="43" spans="1:8" ht="15.75" customHeight="1" x14ac:dyDescent="0.2">
      <c r="A43" s="4">
        <v>39</v>
      </c>
      <c r="B43" s="5" t="s">
        <v>39</v>
      </c>
      <c r="C43" s="4" t="s">
        <v>9</v>
      </c>
      <c r="D43" s="4">
        <v>20</v>
      </c>
      <c r="E43" s="6"/>
      <c r="F43" s="17">
        <f t="shared" si="0"/>
        <v>0</v>
      </c>
      <c r="G43" s="11"/>
      <c r="H43" s="17">
        <f t="shared" si="1"/>
        <v>0</v>
      </c>
    </row>
    <row r="44" spans="1:8" ht="28.5" x14ac:dyDescent="0.2">
      <c r="A44" s="4">
        <v>40</v>
      </c>
      <c r="B44" s="5" t="s">
        <v>57</v>
      </c>
      <c r="C44" s="4" t="s">
        <v>10</v>
      </c>
      <c r="D44" s="4">
        <v>20</v>
      </c>
      <c r="E44" s="6"/>
      <c r="F44" s="17">
        <f t="shared" si="0"/>
        <v>0</v>
      </c>
      <c r="G44" s="11"/>
      <c r="H44" s="17">
        <f t="shared" si="1"/>
        <v>0</v>
      </c>
    </row>
    <row r="45" spans="1:8" x14ac:dyDescent="0.2">
      <c r="A45" s="4">
        <v>41</v>
      </c>
      <c r="B45" s="5" t="s">
        <v>40</v>
      </c>
      <c r="C45" s="4" t="s">
        <v>10</v>
      </c>
      <c r="D45" s="4">
        <v>4</v>
      </c>
      <c r="E45" s="6"/>
      <c r="F45" s="17">
        <f t="shared" si="0"/>
        <v>0</v>
      </c>
      <c r="G45" s="11"/>
      <c r="H45" s="17">
        <f t="shared" si="1"/>
        <v>0</v>
      </c>
    </row>
    <row r="46" spans="1:8" x14ac:dyDescent="0.2">
      <c r="A46" s="4">
        <v>42</v>
      </c>
      <c r="B46" s="5" t="s">
        <v>56</v>
      </c>
      <c r="C46" s="4" t="s">
        <v>10</v>
      </c>
      <c r="D46" s="4">
        <v>4</v>
      </c>
      <c r="E46" s="6"/>
      <c r="F46" s="17">
        <f t="shared" si="0"/>
        <v>0</v>
      </c>
      <c r="G46" s="11"/>
      <c r="H46" s="17">
        <f t="shared" si="1"/>
        <v>0</v>
      </c>
    </row>
    <row r="47" spans="1:8" ht="28.5" x14ac:dyDescent="0.2">
      <c r="A47" s="4">
        <v>43</v>
      </c>
      <c r="B47" s="5" t="s">
        <v>41</v>
      </c>
      <c r="C47" s="4" t="s">
        <v>9</v>
      </c>
      <c r="D47" s="4">
        <v>10</v>
      </c>
      <c r="E47" s="6"/>
      <c r="F47" s="17">
        <f t="shared" si="0"/>
        <v>0</v>
      </c>
      <c r="G47" s="11"/>
      <c r="H47" s="17">
        <f t="shared" si="1"/>
        <v>0</v>
      </c>
    </row>
    <row r="48" spans="1:8" ht="28.5" x14ac:dyDescent="0.2">
      <c r="A48" s="4">
        <v>44</v>
      </c>
      <c r="B48" s="5" t="s">
        <v>42</v>
      </c>
      <c r="C48" s="4" t="s">
        <v>12</v>
      </c>
      <c r="D48" s="4">
        <v>10</v>
      </c>
      <c r="E48" s="6"/>
      <c r="F48" s="17">
        <f t="shared" si="0"/>
        <v>0</v>
      </c>
      <c r="G48" s="11"/>
      <c r="H48" s="17">
        <f t="shared" si="1"/>
        <v>0</v>
      </c>
    </row>
    <row r="49" spans="1:9" ht="28.5" x14ac:dyDescent="0.2">
      <c r="A49" s="4">
        <v>45</v>
      </c>
      <c r="B49" s="5" t="s">
        <v>43</v>
      </c>
      <c r="C49" s="4" t="s">
        <v>9</v>
      </c>
      <c r="D49" s="4">
        <v>40</v>
      </c>
      <c r="E49" s="6"/>
      <c r="F49" s="17">
        <f t="shared" si="0"/>
        <v>0</v>
      </c>
      <c r="G49" s="11"/>
      <c r="H49" s="17">
        <f t="shared" si="1"/>
        <v>0</v>
      </c>
    </row>
    <row r="50" spans="1:9" ht="28.5" x14ac:dyDescent="0.2">
      <c r="A50" s="4">
        <v>46</v>
      </c>
      <c r="B50" s="5" t="s">
        <v>44</v>
      </c>
      <c r="C50" s="4" t="s">
        <v>10</v>
      </c>
      <c r="D50" s="4">
        <v>2</v>
      </c>
      <c r="E50" s="6"/>
      <c r="F50" s="17">
        <f t="shared" si="0"/>
        <v>0</v>
      </c>
      <c r="G50" s="11"/>
      <c r="H50" s="17">
        <f t="shared" si="1"/>
        <v>0</v>
      </c>
    </row>
    <row r="51" spans="1:9" ht="28.5" x14ac:dyDescent="0.2">
      <c r="A51" s="4">
        <v>47</v>
      </c>
      <c r="B51" s="5" t="s">
        <v>45</v>
      </c>
      <c r="C51" s="4" t="s">
        <v>9</v>
      </c>
      <c r="D51" s="4">
        <v>500</v>
      </c>
      <c r="E51" s="6"/>
      <c r="F51" s="17">
        <f t="shared" si="0"/>
        <v>0</v>
      </c>
      <c r="G51" s="11"/>
      <c r="H51" s="17">
        <f t="shared" si="1"/>
        <v>0</v>
      </c>
    </row>
    <row r="52" spans="1:9" ht="28.5" x14ac:dyDescent="0.2">
      <c r="A52" s="4">
        <v>48</v>
      </c>
      <c r="B52" s="5" t="s">
        <v>58</v>
      </c>
      <c r="C52" s="4" t="s">
        <v>9</v>
      </c>
      <c r="D52" s="4">
        <v>10</v>
      </c>
      <c r="E52" s="6"/>
      <c r="F52" s="17">
        <f t="shared" si="0"/>
        <v>0</v>
      </c>
      <c r="G52" s="11"/>
      <c r="H52" s="17">
        <f t="shared" si="1"/>
        <v>0</v>
      </c>
    </row>
    <row r="53" spans="1:9" ht="15" customHeight="1" x14ac:dyDescent="0.2">
      <c r="A53" s="4">
        <v>49</v>
      </c>
      <c r="B53" s="5" t="s">
        <v>46</v>
      </c>
      <c r="C53" s="4" t="s">
        <v>9</v>
      </c>
      <c r="D53" s="4">
        <v>10</v>
      </c>
      <c r="E53" s="6"/>
      <c r="F53" s="17">
        <f t="shared" si="0"/>
        <v>0</v>
      </c>
      <c r="G53" s="11"/>
      <c r="H53" s="17">
        <f t="shared" si="1"/>
        <v>0</v>
      </c>
    </row>
    <row r="54" spans="1:9" ht="19.5" customHeight="1" thickBot="1" x14ac:dyDescent="0.25">
      <c r="A54" s="4">
        <v>50</v>
      </c>
      <c r="B54" s="9" t="s">
        <v>47</v>
      </c>
      <c r="C54" s="8" t="s">
        <v>9</v>
      </c>
      <c r="D54" s="8">
        <v>6</v>
      </c>
      <c r="E54" s="13"/>
      <c r="F54" s="17">
        <f t="shared" si="0"/>
        <v>0</v>
      </c>
      <c r="G54" s="11"/>
      <c r="H54" s="17">
        <f t="shared" si="1"/>
        <v>0</v>
      </c>
    </row>
    <row r="55" spans="1:9" ht="21.75" customHeight="1" thickBot="1" x14ac:dyDescent="0.25">
      <c r="A55" s="32" t="s">
        <v>6</v>
      </c>
      <c r="B55" s="32"/>
      <c r="C55" s="32"/>
      <c r="D55" s="32"/>
      <c r="E55" s="32"/>
      <c r="F55" s="18">
        <f>SUM(F5:F54)</f>
        <v>0</v>
      </c>
      <c r="G55" s="10"/>
      <c r="H55" s="18">
        <f>SUM(H5:H54)</f>
        <v>0</v>
      </c>
    </row>
    <row r="56" spans="1:9" ht="41.25" customHeight="1" x14ac:dyDescent="0.25">
      <c r="B56" s="14"/>
      <c r="C56" s="15"/>
      <c r="D56" s="15"/>
      <c r="E56" s="30"/>
      <c r="F56" s="30"/>
      <c r="G56" s="30"/>
    </row>
    <row r="57" spans="1:9" ht="18" customHeight="1" x14ac:dyDescent="0.25">
      <c r="B57" s="16"/>
      <c r="C57" s="15"/>
      <c r="D57" s="15"/>
      <c r="E57" s="31" t="s">
        <v>64</v>
      </c>
      <c r="F57" s="31"/>
      <c r="G57" s="31"/>
    </row>
    <row r="58" spans="1:9" ht="18.75" customHeight="1" x14ac:dyDescent="0.2">
      <c r="C58" s="21"/>
      <c r="D58" s="21"/>
      <c r="E58" s="23" t="s">
        <v>65</v>
      </c>
      <c r="F58" s="23"/>
      <c r="G58" s="23"/>
    </row>
    <row r="59" spans="1:9" ht="12.75" hidden="1" customHeight="1" x14ac:dyDescent="0.2">
      <c r="C59" s="21"/>
      <c r="D59" s="21"/>
      <c r="E59" s="23"/>
      <c r="F59" s="23"/>
      <c r="G59" s="23"/>
      <c r="H59" s="21"/>
      <c r="I59" s="21"/>
    </row>
    <row r="60" spans="1:9" hidden="1" x14ac:dyDescent="0.2">
      <c r="E60" s="23"/>
      <c r="F60" s="23"/>
      <c r="G60" s="23"/>
      <c r="H60" s="21"/>
      <c r="I60" s="21"/>
    </row>
  </sheetData>
  <sortState ref="A8:I58">
    <sortCondition ref="B8:B58"/>
  </sortState>
  <mergeCells count="6">
    <mergeCell ref="E58:G60"/>
    <mergeCell ref="A1:H1"/>
    <mergeCell ref="A2:H2"/>
    <mergeCell ref="E56:G56"/>
    <mergeCell ref="E57:G57"/>
    <mergeCell ref="A55:E5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2021-12-03T16:00:29Z</cp:lastPrinted>
  <dcterms:created xsi:type="dcterms:W3CDTF">2016-11-30T07:44:42Z</dcterms:created>
  <dcterms:modified xsi:type="dcterms:W3CDTF">2021-12-03T16:00:33Z</dcterms:modified>
</cp:coreProperties>
</file>