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6" i="1" l="1"/>
  <c r="H14" i="1"/>
  <c r="H22" i="1"/>
  <c r="H30" i="1"/>
  <c r="H38" i="1"/>
  <c r="F40" i="1"/>
  <c r="H40" i="1" s="1"/>
  <c r="F39" i="1"/>
  <c r="H39" i="1" s="1"/>
  <c r="F38" i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F5" i="1"/>
  <c r="H5" i="1" s="1"/>
  <c r="F41" i="1" l="1"/>
  <c r="H41" i="1"/>
</calcChain>
</file>

<file path=xl/sharedStrings.xml><?xml version="1.0" encoding="utf-8"?>
<sst xmlns="http://schemas.openxmlformats.org/spreadsheetml/2006/main" count="85" uniqueCount="52">
  <si>
    <t>WARZYWA I OWOCE - ZSP KRYRY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</si>
  <si>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</si>
  <si>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</si>
  <si>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</si>
  <si>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</si>
  <si>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</si>
  <si>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</si>
  <si>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</si>
  <si>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</si>
  <si>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Jabłka</t>
  </si>
  <si>
    <t>kg</t>
  </si>
  <si>
    <t>Kapusta biała</t>
  </si>
  <si>
    <t>Kapusta czerwona</t>
  </si>
  <si>
    <t>Kapusta biała młoda</t>
  </si>
  <si>
    <t>szt.</t>
  </si>
  <si>
    <t>Koperek zielony, pęczek</t>
  </si>
  <si>
    <t>Pietruszka zielona, pęczek</t>
  </si>
  <si>
    <t>Pietruszka korzeń</t>
  </si>
  <si>
    <t>Pieczarka świeża</t>
  </si>
  <si>
    <t>Seler</t>
  </si>
  <si>
    <t>Pomarańcza</t>
  </si>
  <si>
    <t>Banany</t>
  </si>
  <si>
    <t>Buraczki czerwone</t>
  </si>
  <si>
    <t>Marchew</t>
  </si>
  <si>
    <t>Kapusta pekińska</t>
  </si>
  <si>
    <t>szt</t>
  </si>
  <si>
    <t>Czosnek</t>
  </si>
  <si>
    <t>Gruszka</t>
  </si>
  <si>
    <t>Szczypiorek, pęczek</t>
  </si>
  <si>
    <t>Pomidor</t>
  </si>
  <si>
    <t>Por</t>
  </si>
  <si>
    <t>Ogórek zielony</t>
  </si>
  <si>
    <t>Sałata zielona</t>
  </si>
  <si>
    <t>Sałata lodowa</t>
  </si>
  <si>
    <t>Mandarynki</t>
  </si>
  <si>
    <t>Kiwi</t>
  </si>
  <si>
    <t>Winogrono  sezonowo</t>
  </si>
  <si>
    <t>Arbuz  sezonowo</t>
  </si>
  <si>
    <t>Papryka świeża czerwona</t>
  </si>
  <si>
    <t>Cebula</t>
  </si>
  <si>
    <t>Cukinia</t>
  </si>
  <si>
    <t>Cytryna</t>
  </si>
  <si>
    <t>Kapusta włoska</t>
  </si>
  <si>
    <t>Rzodkiewka</t>
  </si>
  <si>
    <t>Śliwki sezonowo</t>
  </si>
  <si>
    <t>Brzoskwinie sezonowo</t>
  </si>
  <si>
    <t>Seler naciowy</t>
  </si>
  <si>
    <t>Papryka świeża żółta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</si>
  <si>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</si>
  <si>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</si>
  <si>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</si>
  <si>
    <t>ZAŁ. 1.6  - CZ.6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</si>
</sst>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[$-415]General"/>
    <numFmt numFmtId="166" formatCode="[$-415]0.00"/>
  </numFmts>
  <fonts count="5">
    <font>
      <sz val="11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1"/>
      <charset val="238"/>
    </font>
    <font>
      <b/>
      <i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5" fontId="2" fillId="0" borderId="0" applyBorder="0" applyProtection="0"/>
  </cellStyleXfs>
  <cellXfs count="45">
    <xf numFmtId="0" fontId="0" fillId="0" borderId="0" xfId="0"/>
    <xf numFmtId="165" fontId="0" fillId="0" borderId="0" xfId="2" applyFont="1" applyAlignment="1"/>
    <xf numFmtId="165" fontId="0" fillId="0" borderId="0" xfId="0" applyNumberFormat="1" applyFont="1" applyAlignment="1"/>
    <xf numFmtId="165" fontId="0" fillId="0" borderId="0" xfId="2" applyFont="1" applyAlignment="1">
      <alignment horizontal="center"/>
    </xf>
    <xf numFmtId="165" fontId="0" fillId="0" borderId="0" xfId="2" applyFont="1" applyAlignment="1">
      <alignment horizontal="center" vertical="top"/>
    </xf>
    <xf numFmtId="165" fontId="0" fillId="0" borderId="5" xfId="2" applyFont="1" applyBorder="1" applyAlignment="1">
      <alignment horizontal="center" vertical="center"/>
    </xf>
    <xf numFmtId="165" fontId="0" fillId="0" borderId="5" xfId="2" applyFont="1" applyBorder="1" applyAlignment="1">
      <alignment horizontal="left" vertical="center" wrapText="1"/>
    </xf>
    <xf numFmtId="166" fontId="0" fillId="0" borderId="5" xfId="2" applyNumberFormat="1" applyFont="1" applyBorder="1" applyAlignment="1">
      <alignment vertical="center"/>
    </xf>
    <xf numFmtId="4" fontId="0" fillId="0" borderId="5" xfId="2" applyNumberFormat="1" applyFont="1" applyBorder="1" applyAlignment="1">
      <alignment vertical="center"/>
    </xf>
    <xf numFmtId="9" fontId="0" fillId="0" borderId="5" xfId="2" applyNumberFormat="1" applyFont="1" applyBorder="1" applyAlignment="1">
      <alignment vertical="center"/>
    </xf>
    <xf numFmtId="165" fontId="0" fillId="0" borderId="5" xfId="2" applyFont="1" applyBorder="1" applyAlignment="1">
      <alignment horizontal="left" vertical="center"/>
    </xf>
    <xf numFmtId="165" fontId="0" fillId="0" borderId="5" xfId="2" applyFont="1" applyBorder="1" applyAlignment="1">
      <alignment horizontal="center"/>
    </xf>
    <xf numFmtId="9" fontId="0" fillId="0" borderId="5" xfId="2" applyNumberFormat="1" applyFont="1" applyBorder="1" applyAlignment="1"/>
    <xf numFmtId="165" fontId="3" fillId="0" borderId="8" xfId="2" applyFont="1" applyBorder="1" applyAlignment="1">
      <alignment horizontal="center" vertical="center" wrapText="1"/>
    </xf>
    <xf numFmtId="165" fontId="3" fillId="0" borderId="9" xfId="2" applyFont="1" applyBorder="1" applyAlignment="1">
      <alignment horizontal="center" vertical="center" wrapText="1"/>
    </xf>
    <xf numFmtId="165" fontId="3" fillId="0" borderId="10" xfId="2" applyFont="1" applyBorder="1" applyAlignment="1">
      <alignment horizontal="center" vertical="center" wrapText="1"/>
    </xf>
    <xf numFmtId="4" fontId="3" fillId="0" borderId="4" xfId="2" applyNumberFormat="1" applyFont="1" applyBorder="1" applyAlignment="1">
      <alignment horizontal="right" vertical="center"/>
    </xf>
    <xf numFmtId="166" fontId="3" fillId="0" borderId="2" xfId="2" applyNumberFormat="1" applyFont="1" applyBorder="1" applyAlignment="1">
      <alignment horizontal="right" vertical="center"/>
    </xf>
    <xf numFmtId="165" fontId="0" fillId="0" borderId="12" xfId="2" applyFont="1" applyBorder="1" applyAlignment="1">
      <alignment horizontal="center" vertical="center"/>
    </xf>
    <xf numFmtId="165" fontId="0" fillId="0" borderId="13" xfId="2" applyFont="1" applyBorder="1" applyAlignment="1">
      <alignment horizontal="left" vertical="center" wrapText="1"/>
    </xf>
    <xf numFmtId="165" fontId="0" fillId="0" borderId="13" xfId="2" applyFont="1" applyBorder="1" applyAlignment="1">
      <alignment horizontal="center" vertical="center"/>
    </xf>
    <xf numFmtId="166" fontId="0" fillId="0" borderId="13" xfId="2" applyNumberFormat="1" applyFont="1" applyBorder="1" applyAlignment="1">
      <alignment vertical="center"/>
    </xf>
    <xf numFmtId="4" fontId="0" fillId="0" borderId="13" xfId="2" applyNumberFormat="1" applyFont="1" applyBorder="1" applyAlignment="1">
      <alignment vertical="center"/>
    </xf>
    <xf numFmtId="9" fontId="0" fillId="0" borderId="13" xfId="2" applyNumberFormat="1" applyFont="1" applyBorder="1" applyAlignment="1">
      <alignment vertical="center"/>
    </xf>
    <xf numFmtId="4" fontId="0" fillId="0" borderId="14" xfId="2" applyNumberFormat="1" applyFont="1" applyBorder="1" applyAlignment="1">
      <alignment vertical="center"/>
    </xf>
    <xf numFmtId="165" fontId="0" fillId="0" borderId="15" xfId="2" applyFont="1" applyBorder="1" applyAlignment="1">
      <alignment horizontal="center" vertical="center"/>
    </xf>
    <xf numFmtId="4" fontId="0" fillId="0" borderId="16" xfId="2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65" fontId="0" fillId="0" borderId="18" xfId="2" applyFont="1" applyBorder="1" applyAlignment="1">
      <alignment horizontal="left" vertical="center"/>
    </xf>
    <xf numFmtId="165" fontId="0" fillId="0" borderId="18" xfId="2" applyFont="1" applyBorder="1" applyAlignment="1">
      <alignment horizontal="center"/>
    </xf>
    <xf numFmtId="165" fontId="0" fillId="0" borderId="18" xfId="2" applyFont="1" applyBorder="1" applyAlignment="1"/>
    <xf numFmtId="4" fontId="0" fillId="0" borderId="18" xfId="2" applyNumberFormat="1" applyFont="1" applyBorder="1" applyAlignment="1">
      <alignment vertical="center"/>
    </xf>
    <xf numFmtId="9" fontId="0" fillId="0" borderId="18" xfId="2" applyNumberFormat="1" applyFont="1" applyBorder="1" applyAlignment="1"/>
    <xf numFmtId="4" fontId="0" fillId="0" borderId="19" xfId="2" applyNumberFormat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0" fillId="0" borderId="0" xfId="2" applyFont="1" applyBorder="1" applyAlignment="1">
      <alignment horizontal="center"/>
    </xf>
    <xf numFmtId="165" fontId="0" fillId="0" borderId="0" xfId="2" applyFont="1" applyAlignment="1">
      <alignment horizontal="center" wrapText="1"/>
    </xf>
    <xf numFmtId="165" fontId="4" fillId="0" borderId="1" xfId="2" applyFont="1" applyBorder="1" applyAlignment="1">
      <alignment horizontal="right"/>
    </xf>
    <xf numFmtId="165" fontId="0" fillId="0" borderId="2" xfId="2" applyFont="1" applyBorder="1" applyAlignment="1">
      <alignment horizontal="right"/>
    </xf>
    <xf numFmtId="165" fontId="0" fillId="0" borderId="3" xfId="2" applyFont="1" applyBorder="1" applyAlignment="1">
      <alignment horizontal="right"/>
    </xf>
    <xf numFmtId="165" fontId="3" fillId="2" borderId="6" xfId="2" applyFont="1" applyFill="1" applyBorder="1" applyAlignment="1">
      <alignment horizontal="center"/>
    </xf>
    <xf numFmtId="165" fontId="3" fillId="2" borderId="0" xfId="2" applyFont="1" applyFill="1" applyBorder="1" applyAlignment="1">
      <alignment horizontal="center"/>
    </xf>
    <xf numFmtId="165" fontId="3" fillId="2" borderId="7" xfId="2" applyFont="1" applyFill="1" applyBorder="1" applyAlignment="1">
      <alignment horizontal="center"/>
    </xf>
  </cellXfs>
  <cellStyles count="3">
    <cellStyle name="Excel Built-in Normal" xfId="2"/>
    <cellStyle name="Normalny" xfId="0" builtinId="0"/>
    <cellStyle name="Wyni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3"/>
  <sheetViews>
    <sheetView tabSelected="1" topLeftCell="A37" zoomScaleNormal="100" workbookViewId="0">
      <selection activeCell="J10" sqref="J10"/>
    </sheetView>
  </sheetViews>
  <sheetFormatPr defaultColWidth="8.375" defaultRowHeight="14.25"/>
  <cols>
    <col min="1" max="1" width="4.25" style="1" customWidth="1"/>
    <col min="2" max="2" width="34.625" style="1" customWidth="1"/>
    <col min="3" max="3" width="9" style="1" customWidth="1"/>
    <col min="4" max="4" width="7.875" style="1" customWidth="1"/>
    <col min="5" max="5" width="13.5" style="1" customWidth="1"/>
    <col min="6" max="6" width="13.125" style="1" customWidth="1"/>
    <col min="7" max="7" width="13.875" style="1" customWidth="1"/>
    <col min="8" max="8" width="16.5" style="1" customWidth="1"/>
    <col min="9" max="62" width="8.375" style="1"/>
    <col min="63" max="1021" width="8.375" style="2"/>
    <col min="1022" max="1022" width="8.875" style="2" customWidth="1"/>
  </cols>
  <sheetData>
    <row r="1" spans="1:1023" ht="15.75" thickBot="1">
      <c r="A1" s="39" t="s">
        <v>51</v>
      </c>
      <c r="B1" s="40"/>
      <c r="C1" s="40"/>
      <c r="D1" s="40"/>
      <c r="E1" s="40"/>
      <c r="F1" s="40"/>
      <c r="G1" s="40"/>
      <c r="H1" s="41"/>
    </row>
    <row r="2" spans="1:1023" ht="15.75" thickBot="1">
      <c r="A2" s="42" t="s">
        <v>0</v>
      </c>
      <c r="B2" s="43"/>
      <c r="C2" s="43"/>
      <c r="D2" s="43"/>
      <c r="E2" s="43"/>
      <c r="F2" s="43"/>
      <c r="G2" s="43"/>
      <c r="H2" s="44"/>
    </row>
    <row r="3" spans="1:1023" ht="46.5" customHeight="1" thickBot="1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7</v>
      </c>
      <c r="G3" s="14" t="s">
        <v>6</v>
      </c>
      <c r="H3" s="15" t="s">
        <v>8</v>
      </c>
      <c r="BK3" s="1"/>
      <c r="AMI3" s="2"/>
    </row>
    <row r="4" spans="1:1023" ht="12.75" customHeight="1" thickBot="1">
      <c r="A4" s="13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5">
        <v>7</v>
      </c>
      <c r="BK4" s="1"/>
      <c r="AMI4" s="2"/>
    </row>
    <row r="5" spans="1:1023" ht="30" customHeight="1">
      <c r="A5" s="18">
        <v>1</v>
      </c>
      <c r="B5" s="19" t="s">
        <v>9</v>
      </c>
      <c r="C5" s="20" t="s">
        <v>10</v>
      </c>
      <c r="D5" s="20">
        <v>2000</v>
      </c>
      <c r="E5" s="21"/>
      <c r="F5" s="22">
        <f t="shared" ref="F5:F40" si="0">ROUND((D5*E5),2)</f>
        <v>0</v>
      </c>
      <c r="G5" s="23"/>
      <c r="H5" s="24">
        <f>ROUND((F5*G5+F5),2)</f>
        <v>0</v>
      </c>
      <c r="BK5" s="1"/>
      <c r="AMI5" s="2"/>
    </row>
    <row r="6" spans="1:1023" ht="30" customHeight="1">
      <c r="A6" s="25">
        <v>2</v>
      </c>
      <c r="B6" s="6" t="s">
        <v>11</v>
      </c>
      <c r="C6" s="5" t="s">
        <v>10</v>
      </c>
      <c r="D6" s="5">
        <v>300</v>
      </c>
      <c r="E6" s="7"/>
      <c r="F6" s="8">
        <f t="shared" si="0"/>
        <v>0</v>
      </c>
      <c r="G6" s="9"/>
      <c r="H6" s="26">
        <f t="shared" ref="H6:H40" si="1">ROUND((F6*G6+F6),2)</f>
        <v>0</v>
      </c>
      <c r="BK6" s="1"/>
      <c r="AMI6" s="2"/>
    </row>
    <row r="7" spans="1:1023" ht="30" customHeight="1">
      <c r="A7" s="25">
        <v>3</v>
      </c>
      <c r="B7" s="6" t="s">
        <v>12</v>
      </c>
      <c r="C7" s="5" t="s">
        <v>10</v>
      </c>
      <c r="D7" s="5">
        <v>150</v>
      </c>
      <c r="E7" s="7"/>
      <c r="F7" s="8">
        <f t="shared" si="0"/>
        <v>0</v>
      </c>
      <c r="G7" s="9"/>
      <c r="H7" s="26">
        <f t="shared" si="1"/>
        <v>0</v>
      </c>
      <c r="BK7" s="1"/>
      <c r="AMI7" s="2"/>
    </row>
    <row r="8" spans="1:1023" ht="30" customHeight="1">
      <c r="A8" s="25">
        <v>4</v>
      </c>
      <c r="B8" s="6" t="s">
        <v>13</v>
      </c>
      <c r="C8" s="5" t="s">
        <v>14</v>
      </c>
      <c r="D8" s="5">
        <v>100</v>
      </c>
      <c r="E8" s="7"/>
      <c r="F8" s="8">
        <f t="shared" si="0"/>
        <v>0</v>
      </c>
      <c r="G8" s="9"/>
      <c r="H8" s="26">
        <f t="shared" si="1"/>
        <v>0</v>
      </c>
      <c r="BK8" s="1"/>
      <c r="AMI8" s="2"/>
    </row>
    <row r="9" spans="1:1023" ht="30" customHeight="1">
      <c r="A9" s="25">
        <v>5</v>
      </c>
      <c r="B9" s="6" t="s">
        <v>15</v>
      </c>
      <c r="C9" s="5" t="s">
        <v>14</v>
      </c>
      <c r="D9" s="5">
        <v>150</v>
      </c>
      <c r="E9" s="7"/>
      <c r="F9" s="8">
        <f t="shared" si="0"/>
        <v>0</v>
      </c>
      <c r="G9" s="9"/>
      <c r="H9" s="26">
        <f t="shared" si="1"/>
        <v>0</v>
      </c>
      <c r="BK9" s="1"/>
      <c r="AMI9" s="2"/>
    </row>
    <row r="10" spans="1:1023" ht="30" customHeight="1">
      <c r="A10" s="25">
        <v>6</v>
      </c>
      <c r="B10" s="6" t="s">
        <v>16</v>
      </c>
      <c r="C10" s="5" t="s">
        <v>14</v>
      </c>
      <c r="D10" s="5">
        <v>150</v>
      </c>
      <c r="E10" s="7"/>
      <c r="F10" s="8">
        <f t="shared" si="0"/>
        <v>0</v>
      </c>
      <c r="G10" s="9"/>
      <c r="H10" s="26">
        <f t="shared" si="1"/>
        <v>0</v>
      </c>
      <c r="BK10" s="1"/>
      <c r="AMI10" s="2"/>
    </row>
    <row r="11" spans="1:1023" ht="30" customHeight="1">
      <c r="A11" s="25">
        <v>7</v>
      </c>
      <c r="B11" s="6" t="s">
        <v>17</v>
      </c>
      <c r="C11" s="5" t="s">
        <v>10</v>
      </c>
      <c r="D11" s="5">
        <v>180</v>
      </c>
      <c r="E11" s="7"/>
      <c r="F11" s="8">
        <f t="shared" si="0"/>
        <v>0</v>
      </c>
      <c r="G11" s="9"/>
      <c r="H11" s="26">
        <f t="shared" si="1"/>
        <v>0</v>
      </c>
      <c r="BK11" s="1"/>
      <c r="AMI11" s="2"/>
    </row>
    <row r="12" spans="1:1023" ht="30" customHeight="1">
      <c r="A12" s="25">
        <v>8</v>
      </c>
      <c r="B12" s="6" t="s">
        <v>18</v>
      </c>
      <c r="C12" s="5" t="s">
        <v>10</v>
      </c>
      <c r="D12" s="5">
        <v>30</v>
      </c>
      <c r="E12" s="7"/>
      <c r="F12" s="8">
        <f t="shared" si="0"/>
        <v>0</v>
      </c>
      <c r="G12" s="9"/>
      <c r="H12" s="26">
        <f t="shared" si="1"/>
        <v>0</v>
      </c>
      <c r="BK12" s="1"/>
      <c r="AMI12" s="2"/>
    </row>
    <row r="13" spans="1:1023" ht="30" customHeight="1">
      <c r="A13" s="25">
        <v>9</v>
      </c>
      <c r="B13" s="6" t="s">
        <v>19</v>
      </c>
      <c r="C13" s="5" t="s">
        <v>10</v>
      </c>
      <c r="D13" s="5">
        <v>200</v>
      </c>
      <c r="E13" s="7"/>
      <c r="F13" s="8">
        <f t="shared" si="0"/>
        <v>0</v>
      </c>
      <c r="G13" s="9"/>
      <c r="H13" s="26">
        <f t="shared" si="1"/>
        <v>0</v>
      </c>
      <c r="BK13" s="1"/>
      <c r="AMI13" s="2"/>
    </row>
    <row r="14" spans="1:1023" ht="30" customHeight="1">
      <c r="A14" s="25">
        <v>10</v>
      </c>
      <c r="B14" s="6" t="s">
        <v>20</v>
      </c>
      <c r="C14" s="5" t="s">
        <v>10</v>
      </c>
      <c r="D14" s="5">
        <v>200</v>
      </c>
      <c r="E14" s="7"/>
      <c r="F14" s="8">
        <f t="shared" si="0"/>
        <v>0</v>
      </c>
      <c r="G14" s="9"/>
      <c r="H14" s="26">
        <f t="shared" si="1"/>
        <v>0</v>
      </c>
      <c r="BK14" s="1"/>
      <c r="AMI14" s="2"/>
    </row>
    <row r="15" spans="1:1023" ht="30" customHeight="1">
      <c r="A15" s="25">
        <v>11</v>
      </c>
      <c r="B15" s="6" t="s">
        <v>21</v>
      </c>
      <c r="C15" s="5" t="s">
        <v>10</v>
      </c>
      <c r="D15" s="5">
        <v>800</v>
      </c>
      <c r="E15" s="7"/>
      <c r="F15" s="8">
        <f t="shared" si="0"/>
        <v>0</v>
      </c>
      <c r="G15" s="9"/>
      <c r="H15" s="26">
        <f t="shared" si="1"/>
        <v>0</v>
      </c>
      <c r="BK15" s="1"/>
      <c r="AMI15" s="2"/>
    </row>
    <row r="16" spans="1:1023" ht="30" customHeight="1">
      <c r="A16" s="25">
        <v>12</v>
      </c>
      <c r="B16" s="6" t="s">
        <v>22</v>
      </c>
      <c r="C16" s="5" t="s">
        <v>10</v>
      </c>
      <c r="D16" s="5">
        <v>300</v>
      </c>
      <c r="E16" s="7"/>
      <c r="F16" s="8">
        <f t="shared" si="0"/>
        <v>0</v>
      </c>
      <c r="G16" s="9"/>
      <c r="H16" s="26">
        <f t="shared" si="1"/>
        <v>0</v>
      </c>
      <c r="BK16" s="1"/>
      <c r="AMI16" s="2"/>
    </row>
    <row r="17" spans="1:1023" ht="30" customHeight="1">
      <c r="A17" s="25">
        <v>13</v>
      </c>
      <c r="B17" s="6" t="s">
        <v>23</v>
      </c>
      <c r="C17" s="5" t="s">
        <v>10</v>
      </c>
      <c r="D17" s="5">
        <v>800</v>
      </c>
      <c r="E17" s="7"/>
      <c r="F17" s="8">
        <f t="shared" si="0"/>
        <v>0</v>
      </c>
      <c r="G17" s="9"/>
      <c r="H17" s="26">
        <f t="shared" si="1"/>
        <v>0</v>
      </c>
      <c r="BK17" s="1"/>
      <c r="AMI17" s="2"/>
    </row>
    <row r="18" spans="1:1023" ht="30" customHeight="1">
      <c r="A18" s="25">
        <v>14</v>
      </c>
      <c r="B18" s="6" t="s">
        <v>24</v>
      </c>
      <c r="C18" s="5" t="s">
        <v>25</v>
      </c>
      <c r="D18" s="5">
        <v>250</v>
      </c>
      <c r="E18" s="7"/>
      <c r="F18" s="8">
        <f t="shared" si="0"/>
        <v>0</v>
      </c>
      <c r="G18" s="9"/>
      <c r="H18" s="26">
        <f t="shared" si="1"/>
        <v>0</v>
      </c>
      <c r="BK18" s="1"/>
      <c r="AMI18" s="2"/>
    </row>
    <row r="19" spans="1:1023" ht="30" customHeight="1">
      <c r="A19" s="25">
        <v>15</v>
      </c>
      <c r="B19" s="6" t="s">
        <v>26</v>
      </c>
      <c r="C19" s="5" t="s">
        <v>14</v>
      </c>
      <c r="D19" s="5">
        <v>100</v>
      </c>
      <c r="E19" s="7"/>
      <c r="F19" s="8">
        <f t="shared" si="0"/>
        <v>0</v>
      </c>
      <c r="G19" s="9"/>
      <c r="H19" s="26">
        <f t="shared" si="1"/>
        <v>0</v>
      </c>
      <c r="BK19" s="1"/>
      <c r="AMI19" s="2"/>
    </row>
    <row r="20" spans="1:1023" ht="30" customHeight="1">
      <c r="A20" s="25">
        <v>16</v>
      </c>
      <c r="B20" s="6" t="s">
        <v>27</v>
      </c>
      <c r="C20" s="5" t="s">
        <v>10</v>
      </c>
      <c r="D20" s="5">
        <v>500</v>
      </c>
      <c r="E20" s="7"/>
      <c r="F20" s="8">
        <f t="shared" si="0"/>
        <v>0</v>
      </c>
      <c r="G20" s="9"/>
      <c r="H20" s="26">
        <f t="shared" si="1"/>
        <v>0</v>
      </c>
      <c r="BK20" s="1"/>
      <c r="AMI20" s="2"/>
    </row>
    <row r="21" spans="1:1023" ht="30" customHeight="1">
      <c r="A21" s="25">
        <v>17</v>
      </c>
      <c r="B21" s="6" t="s">
        <v>28</v>
      </c>
      <c r="C21" s="5" t="s">
        <v>14</v>
      </c>
      <c r="D21" s="5">
        <v>200</v>
      </c>
      <c r="E21" s="7"/>
      <c r="F21" s="8">
        <f t="shared" si="0"/>
        <v>0</v>
      </c>
      <c r="G21" s="9"/>
      <c r="H21" s="26">
        <f t="shared" si="1"/>
        <v>0</v>
      </c>
      <c r="BK21" s="1"/>
      <c r="AMI21" s="2"/>
    </row>
    <row r="22" spans="1:1023" ht="30" customHeight="1">
      <c r="A22" s="25">
        <v>18</v>
      </c>
      <c r="B22" s="6" t="s">
        <v>29</v>
      </c>
      <c r="C22" s="5" t="s">
        <v>10</v>
      </c>
      <c r="D22" s="5">
        <v>350</v>
      </c>
      <c r="E22" s="7"/>
      <c r="F22" s="8">
        <f t="shared" si="0"/>
        <v>0</v>
      </c>
      <c r="G22" s="9"/>
      <c r="H22" s="26">
        <f t="shared" si="1"/>
        <v>0</v>
      </c>
      <c r="BK22" s="1"/>
      <c r="AMI22" s="2"/>
    </row>
    <row r="23" spans="1:1023" ht="30" customHeight="1">
      <c r="A23" s="25">
        <v>19</v>
      </c>
      <c r="B23" s="6" t="s">
        <v>30</v>
      </c>
      <c r="C23" s="5" t="s">
        <v>14</v>
      </c>
      <c r="D23" s="5">
        <v>180</v>
      </c>
      <c r="E23" s="7"/>
      <c r="F23" s="8">
        <f t="shared" si="0"/>
        <v>0</v>
      </c>
      <c r="G23" s="9"/>
      <c r="H23" s="26">
        <f t="shared" si="1"/>
        <v>0</v>
      </c>
      <c r="BK23" s="1"/>
      <c r="AMI23" s="2"/>
    </row>
    <row r="24" spans="1:1023" ht="30" customHeight="1">
      <c r="A24" s="25">
        <v>20</v>
      </c>
      <c r="B24" s="6" t="s">
        <v>31</v>
      </c>
      <c r="C24" s="5" t="s">
        <v>10</v>
      </c>
      <c r="D24" s="5">
        <v>260</v>
      </c>
      <c r="E24" s="7"/>
      <c r="F24" s="8">
        <f t="shared" si="0"/>
        <v>0</v>
      </c>
      <c r="G24" s="9"/>
      <c r="H24" s="26">
        <f t="shared" si="1"/>
        <v>0</v>
      </c>
      <c r="BK24" s="1"/>
      <c r="AMI24" s="2"/>
    </row>
    <row r="25" spans="1:1023" ht="30" customHeight="1">
      <c r="A25" s="25">
        <v>21</v>
      </c>
      <c r="B25" s="6" t="s">
        <v>32</v>
      </c>
      <c r="C25" s="5" t="s">
        <v>14</v>
      </c>
      <c r="D25" s="5">
        <v>120</v>
      </c>
      <c r="E25" s="7"/>
      <c r="F25" s="8">
        <f t="shared" si="0"/>
        <v>0</v>
      </c>
      <c r="G25" s="9"/>
      <c r="H25" s="26">
        <f t="shared" si="1"/>
        <v>0</v>
      </c>
      <c r="BK25" s="1"/>
      <c r="AMI25" s="2"/>
    </row>
    <row r="26" spans="1:1023" ht="30" customHeight="1">
      <c r="A26" s="25">
        <v>22</v>
      </c>
      <c r="B26" s="6" t="s">
        <v>33</v>
      </c>
      <c r="C26" s="5" t="s">
        <v>14</v>
      </c>
      <c r="D26" s="5">
        <v>20</v>
      </c>
      <c r="E26" s="7"/>
      <c r="F26" s="8">
        <f t="shared" si="0"/>
        <v>0</v>
      </c>
      <c r="G26" s="9"/>
      <c r="H26" s="26">
        <f t="shared" si="1"/>
        <v>0</v>
      </c>
      <c r="BK26" s="1"/>
      <c r="AMI26" s="2"/>
    </row>
    <row r="27" spans="1:1023" ht="30" customHeight="1">
      <c r="A27" s="25">
        <v>23</v>
      </c>
      <c r="B27" s="6" t="s">
        <v>34</v>
      </c>
      <c r="C27" s="5" t="s">
        <v>10</v>
      </c>
      <c r="D27" s="5">
        <v>400</v>
      </c>
      <c r="E27" s="7"/>
      <c r="F27" s="8">
        <f t="shared" si="0"/>
        <v>0</v>
      </c>
      <c r="G27" s="9"/>
      <c r="H27" s="26">
        <f t="shared" si="1"/>
        <v>0</v>
      </c>
      <c r="BK27" s="1"/>
      <c r="AMI27" s="2"/>
    </row>
    <row r="28" spans="1:1023" ht="30" customHeight="1">
      <c r="A28" s="25">
        <v>24</v>
      </c>
      <c r="B28" s="6" t="s">
        <v>35</v>
      </c>
      <c r="C28" s="5" t="s">
        <v>14</v>
      </c>
      <c r="D28" s="5">
        <v>850</v>
      </c>
      <c r="E28" s="7"/>
      <c r="F28" s="8">
        <f t="shared" si="0"/>
        <v>0</v>
      </c>
      <c r="G28" s="9"/>
      <c r="H28" s="26">
        <f t="shared" si="1"/>
        <v>0</v>
      </c>
      <c r="BK28" s="1"/>
      <c r="AMI28" s="2"/>
    </row>
    <row r="29" spans="1:1023" ht="30" customHeight="1">
      <c r="A29" s="25">
        <v>25</v>
      </c>
      <c r="B29" s="6" t="s">
        <v>36</v>
      </c>
      <c r="C29" s="5" t="s">
        <v>10</v>
      </c>
      <c r="D29" s="5">
        <v>10</v>
      </c>
      <c r="E29" s="7"/>
      <c r="F29" s="8">
        <f t="shared" si="0"/>
        <v>0</v>
      </c>
      <c r="G29" s="9"/>
      <c r="H29" s="26">
        <f t="shared" si="1"/>
        <v>0</v>
      </c>
      <c r="BK29" s="1"/>
      <c r="AMI29" s="2"/>
    </row>
    <row r="30" spans="1:1023" ht="30" customHeight="1">
      <c r="A30" s="25">
        <v>26</v>
      </c>
      <c r="B30" s="6" t="s">
        <v>37</v>
      </c>
      <c r="C30" s="5" t="s">
        <v>10</v>
      </c>
      <c r="D30" s="5">
        <v>50</v>
      </c>
      <c r="E30" s="7"/>
      <c r="F30" s="8">
        <f t="shared" si="0"/>
        <v>0</v>
      </c>
      <c r="G30" s="9"/>
      <c r="H30" s="26">
        <f t="shared" si="1"/>
        <v>0</v>
      </c>
      <c r="BK30" s="1"/>
      <c r="AMI30" s="2"/>
    </row>
    <row r="31" spans="1:1023" ht="30" customHeight="1">
      <c r="A31" s="25">
        <v>27</v>
      </c>
      <c r="B31" s="6" t="s">
        <v>38</v>
      </c>
      <c r="C31" s="5" t="s">
        <v>10</v>
      </c>
      <c r="D31" s="5">
        <v>160</v>
      </c>
      <c r="E31" s="7"/>
      <c r="F31" s="8">
        <f t="shared" si="0"/>
        <v>0</v>
      </c>
      <c r="G31" s="9"/>
      <c r="H31" s="26">
        <f t="shared" si="1"/>
        <v>0</v>
      </c>
      <c r="BK31" s="1"/>
      <c r="AMI31" s="2"/>
    </row>
    <row r="32" spans="1:1023" ht="30" customHeight="1">
      <c r="A32" s="25">
        <v>28</v>
      </c>
      <c r="B32" s="6" t="s">
        <v>39</v>
      </c>
      <c r="C32" s="5" t="s">
        <v>10</v>
      </c>
      <c r="D32" s="5">
        <v>150</v>
      </c>
      <c r="E32" s="7"/>
      <c r="F32" s="8">
        <f t="shared" si="0"/>
        <v>0</v>
      </c>
      <c r="G32" s="9"/>
      <c r="H32" s="26">
        <f t="shared" si="1"/>
        <v>0</v>
      </c>
      <c r="BK32" s="1"/>
      <c r="AMI32" s="2"/>
    </row>
    <row r="33" spans="1:1023" ht="30" customHeight="1">
      <c r="A33" s="25">
        <v>29</v>
      </c>
      <c r="B33" s="6" t="s">
        <v>40</v>
      </c>
      <c r="C33" s="5" t="s">
        <v>10</v>
      </c>
      <c r="D33" s="5">
        <v>60</v>
      </c>
      <c r="E33" s="7"/>
      <c r="F33" s="8">
        <f t="shared" si="0"/>
        <v>0</v>
      </c>
      <c r="G33" s="9"/>
      <c r="H33" s="26">
        <f t="shared" si="1"/>
        <v>0</v>
      </c>
      <c r="BK33" s="1"/>
      <c r="AMI33" s="2"/>
    </row>
    <row r="34" spans="1:1023" ht="30" customHeight="1">
      <c r="A34" s="25">
        <v>30</v>
      </c>
      <c r="B34" s="6" t="s">
        <v>41</v>
      </c>
      <c r="C34" s="5" t="s">
        <v>10</v>
      </c>
      <c r="D34" s="5">
        <v>200</v>
      </c>
      <c r="E34" s="7"/>
      <c r="F34" s="8">
        <f t="shared" si="0"/>
        <v>0</v>
      </c>
      <c r="G34" s="9"/>
      <c r="H34" s="26">
        <f t="shared" si="1"/>
        <v>0</v>
      </c>
      <c r="BK34" s="1"/>
      <c r="AMI34" s="2"/>
    </row>
    <row r="35" spans="1:1023" ht="30" customHeight="1">
      <c r="A35" s="25">
        <v>31</v>
      </c>
      <c r="B35" s="6" t="s">
        <v>42</v>
      </c>
      <c r="C35" s="5" t="s">
        <v>10</v>
      </c>
      <c r="D35" s="5">
        <v>30</v>
      </c>
      <c r="E35" s="7"/>
      <c r="F35" s="8">
        <f t="shared" si="0"/>
        <v>0</v>
      </c>
      <c r="G35" s="9"/>
      <c r="H35" s="26">
        <f t="shared" si="1"/>
        <v>0</v>
      </c>
      <c r="BK35" s="1"/>
      <c r="AMI35" s="2"/>
    </row>
    <row r="36" spans="1:1023" ht="30" customHeight="1">
      <c r="A36" s="25">
        <v>32</v>
      </c>
      <c r="B36" s="6" t="s">
        <v>43</v>
      </c>
      <c r="C36" s="5" t="s">
        <v>14</v>
      </c>
      <c r="D36" s="5">
        <v>120</v>
      </c>
      <c r="E36" s="7"/>
      <c r="F36" s="8">
        <f t="shared" si="0"/>
        <v>0</v>
      </c>
      <c r="G36" s="9"/>
      <c r="H36" s="26">
        <f t="shared" si="1"/>
        <v>0</v>
      </c>
      <c r="BK36" s="1"/>
      <c r="AMI36" s="2"/>
    </row>
    <row r="37" spans="1:1023" ht="30" customHeight="1">
      <c r="A37" s="25">
        <v>33</v>
      </c>
      <c r="B37" s="6" t="s">
        <v>44</v>
      </c>
      <c r="C37" s="5" t="s">
        <v>10</v>
      </c>
      <c r="D37" s="5">
        <v>30</v>
      </c>
      <c r="E37" s="7"/>
      <c r="F37" s="8">
        <f t="shared" si="0"/>
        <v>0</v>
      </c>
      <c r="G37" s="9"/>
      <c r="H37" s="26">
        <f t="shared" si="1"/>
        <v>0</v>
      </c>
      <c r="BK37" s="1"/>
      <c r="AMI37" s="2"/>
    </row>
    <row r="38" spans="1:1023" ht="30" customHeight="1">
      <c r="A38" s="25">
        <v>34</v>
      </c>
      <c r="B38" s="6" t="s">
        <v>45</v>
      </c>
      <c r="C38" s="5" t="s">
        <v>10</v>
      </c>
      <c r="D38" s="5">
        <v>30</v>
      </c>
      <c r="E38" s="7"/>
      <c r="F38" s="8">
        <f t="shared" si="0"/>
        <v>0</v>
      </c>
      <c r="G38" s="9"/>
      <c r="H38" s="26">
        <f t="shared" si="1"/>
        <v>0</v>
      </c>
      <c r="BK38" s="1"/>
      <c r="AMI38" s="2"/>
    </row>
    <row r="39" spans="1:1023" ht="37.5" customHeight="1">
      <c r="A39" s="25">
        <v>35</v>
      </c>
      <c r="B39" s="10" t="s">
        <v>46</v>
      </c>
      <c r="C39" s="11" t="s">
        <v>25</v>
      </c>
      <c r="D39" s="11">
        <v>50</v>
      </c>
      <c r="E39" s="11"/>
      <c r="F39" s="8">
        <f t="shared" si="0"/>
        <v>0</v>
      </c>
      <c r="G39" s="12"/>
      <c r="H39" s="26">
        <f t="shared" si="1"/>
        <v>0</v>
      </c>
      <c r="BK39" s="1"/>
      <c r="AMI39" s="2"/>
    </row>
    <row r="40" spans="1:1023" ht="25.35" customHeight="1" thickBot="1">
      <c r="A40" s="27">
        <v>36</v>
      </c>
      <c r="B40" s="28" t="s">
        <v>47</v>
      </c>
      <c r="C40" s="29" t="s">
        <v>10</v>
      </c>
      <c r="D40" s="29">
        <v>30</v>
      </c>
      <c r="E40" s="30"/>
      <c r="F40" s="31">
        <f t="shared" si="0"/>
        <v>0</v>
      </c>
      <c r="G40" s="32"/>
      <c r="H40" s="33">
        <f t="shared" si="1"/>
        <v>0</v>
      </c>
      <c r="BK40" s="1"/>
      <c r="AMI40" s="2"/>
    </row>
    <row r="41" spans="1:1023" ht="30.75" customHeight="1" thickBot="1">
      <c r="A41" s="34" t="s">
        <v>48</v>
      </c>
      <c r="B41" s="35"/>
      <c r="C41" s="35"/>
      <c r="D41" s="35"/>
      <c r="E41" s="36"/>
      <c r="F41" s="16">
        <f>SUM(F5:F40)</f>
        <v>0</v>
      </c>
      <c r="G41" s="17"/>
      <c r="H41" s="16">
        <f>SUM(H5:H40)</f>
        <v>0</v>
      </c>
      <c r="BK41" s="1"/>
      <c r="AMI41" s="2"/>
    </row>
    <row r="42" spans="1:1023" ht="52.5" customHeight="1">
      <c r="B42" s="3"/>
      <c r="E42" s="37" t="s">
        <v>49</v>
      </c>
      <c r="F42" s="37"/>
      <c r="G42" s="37"/>
    </row>
    <row r="43" spans="1:1023" ht="33" customHeight="1">
      <c r="B43" s="4"/>
      <c r="E43" s="38" t="s">
        <v>50</v>
      </c>
      <c r="F43" s="38"/>
      <c r="G43" s="38"/>
    </row>
  </sheetData>
  <mergeCells count="5">
    <mergeCell ref="A41:E41"/>
    <mergeCell ref="E42:G42"/>
    <mergeCell ref="E43:G43"/>
    <mergeCell ref="A1:H1"/>
    <mergeCell ref="A2:H2"/>
  </mergeCells>
  <pageMargins left="0.7" right="0.7" top="0.75" bottom="0.75" header="0.75" footer="0.7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Brygida Kałuża</dc:creator>
  <dc:description/>
  <cp:lastModifiedBy>BernadetaM</cp:lastModifiedBy>
  <cp:revision>12</cp:revision>
  <cp:lastPrinted>2021-12-02T16:39:44Z</cp:lastPrinted>
  <dcterms:created xsi:type="dcterms:W3CDTF">2021-11-03T10:52:43Z</dcterms:created>
  <dcterms:modified xsi:type="dcterms:W3CDTF">2021-12-02T16:40:37Z</dcterms:modified>
  <dc:language>pl-PL</dc:language>
</cp:coreProperties>
</file>