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<sst xmlns="http://schemas.openxmlformats.org/spreadsheetml/2006/main" count="80" uniqueCount="69">
  <si>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</si>
  <si>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</si>
  <si>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</si>
  <si>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</si>
  <si>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</si>
  <si>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</si>
  <si>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</si>
  <si>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</si>
  <si>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</si>
  <si>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</si>
  <si>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</si>
  <si>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</si>
  <si>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</si>
  <si>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</si>
  <si>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</si>
  <si>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</si>
  <si>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</si>
  <si>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</si>
  <si>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</si>
  <si>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</si>
  <si>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</si>
  <si>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ROBOTY DROGOWE</t>
  </si>
  <si>
    <r>
      <t>m</t>
    </r>
    <r>
      <rPr>
        <vertAlign val="superscript"/>
        <sz val="9"/>
        <rFont val="Times New Roman"/>
        <family val="1"/>
      </rPr>
      <t>2</t>
    </r>
  </si>
  <si>
    <t>1
d.1.1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</si>
  <si>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</si>
  <si>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</si>
  <si>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</si>
  <si>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</si>
  <si>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</si>
  <si>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</si>
  <si>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</si>
  <si>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</si>
  <si>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12
d.1.1</t>
  </si>
  <si>
    <t>14
d.1.1</t>
  </si>
  <si>
    <t>km</t>
  </si>
  <si>
    <t>11
d.1.1</t>
  </si>
  <si>
    <t>kpl</t>
  </si>
  <si>
    <t>10
d.1.1</t>
  </si>
  <si>
    <t>13
d.1.1</t>
  </si>
  <si>
    <t>KNR 2-01
0119-03</t>
  </si>
  <si>
    <t>analiza indywidualna</t>
  </si>
  <si>
    <t>KNR 2-31
0114-07</t>
  </si>
  <si>
    <t>KNR 2-31
0114-08</t>
  </si>
  <si>
    <t>KNR 2-31
0310-05</t>
  </si>
  <si>
    <t>KNR 2-31
0310-06</t>
  </si>
  <si>
    <t>KNR 2-31
0103-04
analiza indywidualna</t>
  </si>
  <si>
    <t>KNR 2-31
0204-06</t>
  </si>
  <si>
    <t>KNR 2-01
0505-02</t>
  </si>
  <si>
    <t>Opracowanie inwentaryzacji geodezyjnej powykonawczej
1.0</t>
  </si>
  <si>
    <t>KNR 2-31
0101-01
analogia</t>
  </si>
  <si>
    <t>KNR 2-31
0101-02
analogia</t>
  </si>
  <si>
    <t>KNR 2-31
0202-07
analogia</t>
  </si>
  <si>
    <t>KNR AT-03
0202-01</t>
  </si>
  <si>
    <t xml:space="preserve">KNR 2-31
0204-05
</t>
  </si>
  <si>
    <t>Przebudowa fragmentu ulicy Dworskiej w Mizerowie</t>
  </si>
  <si>
    <t>Roboty pomiarowe - wytyczenie sytuacyjne i wysokościowe 
0,055</t>
  </si>
  <si>
    <r>
      <t>Nawierzchnia żwirowa - dolna warstwa jezdni rozścielana mechanicznie - grubość po zagęszczeniu 10 cm - Ponowne rozścielenie warstwy istniejącego kruszywa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160.0</t>
    </r>
  </si>
  <si>
    <t>Nawierzchnia z mieszanek mineralno-bitumicznych AC 11S 50/70 - warstwa ścieralna asfaltowa - grubość po zagęszczeniu 3 cm - docelowa grubość warstwy 6 cm po uwałowaniu
160.0</t>
  </si>
  <si>
    <t>Nawierzchnia z mieszanek mineralno-bitumicznych AC 11S 50/70 - warstwa ścieralna asfaltowa - za każdy dalszy 1 cm grubości po zagęszczeniu
Krotność = 3
160.0</t>
  </si>
  <si>
    <t>Wyprofilowanie terenu za poboczem z tłucznia poprzez ścięcie wypukłości oraz zasypanie wgłębień z wyrównaniem i nadaniem wymaganego spadku
100.0</t>
  </si>
  <si>
    <t>Mechaniczne wykonanie koryta na całej szerokości jezdni i chodników w gruncie kat. I-IV głębokości 20 cm - Spulchnienie istniejącej nawierzchni z kruszywa na gł. 10cm 
160.0</t>
  </si>
  <si>
    <t>Mechaniczne wykonanie koryta na całej szerokości jezdni i chodników w gruncie kat. I-IV - za każde dalsze 5 cm głębokości - Spulchnienie istniejącej nawierzchni z kruszywa na gł. 10cm - zmniejszenie grubości warstwy o 10cm 
Krotność = -2
160.0</t>
  </si>
  <si>
    <t>Podbudowa z kruszywa łamanego - warstwa górna o grubości po zagęszczeniu 8 cm - Warstwa wyrównawczo-profilująca z tłucznia kamiennego frakcji 0-63mm o grubości po zagęszczeniu 5 cm 
160.0</t>
  </si>
  <si>
    <t>Podbudowa z kruszywa łamanego - warstwa górna - za każdy dalszy 1 cm grubości po zagęszczeniu - Warstwa wyrównawcza z tłucznia kamiennego frakcji 0-63mm o grubości po zagęszczeniu 5 cm - zmniejszenie
grubości warstwy do 5cm
Krotność = -3
160.0</t>
  </si>
  <si>
    <r>
      <t>Oczyszczenie i skropienie emulsją asfaltową kationową szybkorozpadową podbudowy z tłucznia, zużycie emulsji 0,8 kg/m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160.0</t>
    </r>
  </si>
  <si>
    <t>Profilowanie i zagęszenie podłoża - pobocza
100.0</t>
  </si>
  <si>
    <t>Nawierzchnia z tłucznia kamiennego - warstwa górna z tłucznia - grubość po zagęszczeniu 7 cm - docelowa grubość 10cm - pobocza
100.0</t>
  </si>
  <si>
    <t>Nawierzchnia z tłucznia kamiennego - warstwa górna z tłucznia - każdy dalszy 1 cm grubości po zagęszczeniu - pobocza
Krotność = 3
100.0</t>
  </si>
  <si>
    <t>Zał. 1.B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</si>
</sst>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177" fontId="4" fillId="0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left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177" fontId="4" fillId="0" borderId="31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4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3" borderId="44" xfId="0" applyFont="1" applyFill="1" applyBorder="1" applyAlignment="1">
      <alignment/>
    </xf>
    <xf numFmtId="0" fontId="5" fillId="33" borderId="45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68</v>
      </c>
    </row>
    <row r="2" spans="1:9" ht="12.75" customHeight="1">
      <c r="A2" s="74" t="s">
        <v>2</v>
      </c>
      <c r="B2" s="74"/>
      <c r="C2" s="74"/>
      <c r="D2" s="74"/>
      <c r="E2" s="74"/>
      <c r="F2" s="74"/>
      <c r="G2" s="74"/>
      <c r="H2" s="74"/>
      <c r="I2" s="11"/>
    </row>
    <row r="3" spans="1:9" ht="12.75" customHeight="1">
      <c r="A3" s="74" t="s">
        <v>54</v>
      </c>
      <c r="B3" s="74"/>
      <c r="C3" s="74"/>
      <c r="D3" s="74"/>
      <c r="E3" s="74"/>
      <c r="F3" s="74"/>
      <c r="G3" s="74"/>
      <c r="H3" s="74"/>
      <c r="I3" s="11"/>
    </row>
    <row r="4" spans="1:8" ht="13.5" thickBot="1">
      <c r="A4" s="75"/>
      <c r="B4" s="75"/>
      <c r="C4" s="75"/>
      <c r="D4" s="75"/>
      <c r="E4" s="75"/>
      <c r="F4" s="75"/>
      <c r="G4" s="75"/>
      <c r="H4" s="75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48">
        <v>1</v>
      </c>
      <c r="B7" s="85" t="s">
        <v>21</v>
      </c>
      <c r="C7" s="85"/>
      <c r="D7" s="85"/>
      <c r="E7" s="85"/>
      <c r="F7" s="85"/>
      <c r="G7" s="85"/>
      <c r="H7" s="86"/>
    </row>
    <row r="8" spans="1:8" ht="48">
      <c r="A8" s="61" t="s">
        <v>23</v>
      </c>
      <c r="B8" s="42" t="s">
        <v>39</v>
      </c>
      <c r="C8" s="65" t="s">
        <v>55</v>
      </c>
      <c r="D8" s="42" t="s">
        <v>34</v>
      </c>
      <c r="E8" s="44">
        <v>0.055</v>
      </c>
      <c r="F8" s="45"/>
      <c r="G8" s="46">
        <v>1</v>
      </c>
      <c r="H8" s="47">
        <f aca="true" t="shared" si="0" ref="H8:H14">ROUND(E8*F8*G8,2)</f>
        <v>0</v>
      </c>
    </row>
    <row r="9" spans="1:8" ht="60">
      <c r="A9" s="61" t="s">
        <v>24</v>
      </c>
      <c r="B9" s="42" t="s">
        <v>49</v>
      </c>
      <c r="C9" s="51" t="s">
        <v>60</v>
      </c>
      <c r="D9" s="42" t="s">
        <v>22</v>
      </c>
      <c r="E9" s="44">
        <v>160</v>
      </c>
      <c r="F9" s="45"/>
      <c r="G9" s="46">
        <v>1</v>
      </c>
      <c r="H9" s="47">
        <f t="shared" si="0"/>
        <v>0</v>
      </c>
    </row>
    <row r="10" spans="1:8" ht="108">
      <c r="A10" s="41" t="s">
        <v>25</v>
      </c>
      <c r="B10" s="42" t="s">
        <v>50</v>
      </c>
      <c r="C10" s="51" t="s">
        <v>61</v>
      </c>
      <c r="D10" s="42" t="s">
        <v>22</v>
      </c>
      <c r="E10" s="44">
        <v>160</v>
      </c>
      <c r="F10" s="45"/>
      <c r="G10" s="46">
        <v>-2</v>
      </c>
      <c r="H10" s="47">
        <f t="shared" si="0"/>
        <v>0</v>
      </c>
    </row>
    <row r="11" spans="1:8" ht="60">
      <c r="A11" s="41" t="s">
        <v>26</v>
      </c>
      <c r="B11" s="42" t="s">
        <v>51</v>
      </c>
      <c r="C11" s="51" t="s">
        <v>56</v>
      </c>
      <c r="D11" s="42" t="s">
        <v>22</v>
      </c>
      <c r="E11" s="44">
        <v>160</v>
      </c>
      <c r="F11" s="45"/>
      <c r="G11" s="46">
        <v>1</v>
      </c>
      <c r="H11" s="47">
        <f t="shared" si="0"/>
        <v>0</v>
      </c>
    </row>
    <row r="12" spans="1:8" ht="72">
      <c r="A12" s="41" t="s">
        <v>27</v>
      </c>
      <c r="B12" s="42" t="s">
        <v>41</v>
      </c>
      <c r="C12" s="51" t="s">
        <v>62</v>
      </c>
      <c r="D12" s="42" t="s">
        <v>22</v>
      </c>
      <c r="E12" s="44">
        <v>160</v>
      </c>
      <c r="F12" s="45"/>
      <c r="G12" s="46">
        <v>1</v>
      </c>
      <c r="H12" s="47">
        <f t="shared" si="0"/>
        <v>0</v>
      </c>
    </row>
    <row r="13" spans="1:8" ht="108">
      <c r="A13" s="41" t="s">
        <v>28</v>
      </c>
      <c r="B13" s="42" t="s">
        <v>42</v>
      </c>
      <c r="C13" s="51" t="s">
        <v>63</v>
      </c>
      <c r="D13" s="42" t="s">
        <v>22</v>
      </c>
      <c r="E13" s="44">
        <v>160</v>
      </c>
      <c r="F13" s="45"/>
      <c r="G13" s="46">
        <v>-3</v>
      </c>
      <c r="H13" s="47">
        <f t="shared" si="0"/>
        <v>0</v>
      </c>
    </row>
    <row r="14" spans="1:8" ht="61.5">
      <c r="A14" s="61" t="s">
        <v>29</v>
      </c>
      <c r="B14" s="42" t="s">
        <v>52</v>
      </c>
      <c r="C14" s="51" t="s">
        <v>64</v>
      </c>
      <c r="D14" s="42" t="s">
        <v>22</v>
      </c>
      <c r="E14" s="44">
        <v>160</v>
      </c>
      <c r="F14" s="45"/>
      <c r="G14" s="46">
        <v>1</v>
      </c>
      <c r="H14" s="47">
        <f t="shared" si="0"/>
        <v>0</v>
      </c>
    </row>
    <row r="15" spans="1:8" ht="60.75" customHeight="1">
      <c r="A15" s="62" t="s">
        <v>30</v>
      </c>
      <c r="B15" s="42" t="s">
        <v>43</v>
      </c>
      <c r="C15" s="51" t="s">
        <v>57</v>
      </c>
      <c r="D15" s="42" t="s">
        <v>22</v>
      </c>
      <c r="E15" s="44">
        <v>160</v>
      </c>
      <c r="F15" s="45"/>
      <c r="G15" s="46">
        <v>1</v>
      </c>
      <c r="H15" s="47">
        <f>ROUND(E15*F15*G15,2)</f>
        <v>0</v>
      </c>
    </row>
    <row r="16" spans="1:10" ht="84">
      <c r="A16" s="61" t="s">
        <v>31</v>
      </c>
      <c r="B16" s="42" t="s">
        <v>44</v>
      </c>
      <c r="C16" s="51" t="s">
        <v>58</v>
      </c>
      <c r="D16" s="42" t="s">
        <v>22</v>
      </c>
      <c r="E16" s="44">
        <v>160</v>
      </c>
      <c r="F16" s="45"/>
      <c r="G16" s="46">
        <v>3</v>
      </c>
      <c r="H16" s="47">
        <f>ROUND(E16*F16*G16,2)</f>
        <v>0</v>
      </c>
      <c r="J16" s="40"/>
    </row>
    <row r="17" spans="1:10" ht="48.75" thickBot="1">
      <c r="A17" s="63" t="s">
        <v>37</v>
      </c>
      <c r="B17" s="49" t="s">
        <v>45</v>
      </c>
      <c r="C17" s="66" t="s">
        <v>65</v>
      </c>
      <c r="D17" s="49" t="s">
        <v>22</v>
      </c>
      <c r="E17" s="52">
        <v>100</v>
      </c>
      <c r="F17" s="53"/>
      <c r="G17" s="54">
        <v>1</v>
      </c>
      <c r="H17" s="55">
        <f>ROUND(E17*F17*G17,2)</f>
        <v>0</v>
      </c>
      <c r="J17" s="40"/>
    </row>
    <row r="18" spans="1:8" ht="63.75" customHeight="1" thickTop="1">
      <c r="A18" s="64" t="s">
        <v>35</v>
      </c>
      <c r="B18" s="50" t="s">
        <v>53</v>
      </c>
      <c r="C18" s="56" t="s">
        <v>66</v>
      </c>
      <c r="D18" s="50" t="s">
        <v>22</v>
      </c>
      <c r="E18" s="57">
        <v>100</v>
      </c>
      <c r="F18" s="58"/>
      <c r="G18" s="59">
        <v>1</v>
      </c>
      <c r="H18" s="60">
        <f>ROUND(E18*F18*G18,2)</f>
        <v>0</v>
      </c>
    </row>
    <row r="19" spans="1:8" ht="84">
      <c r="A19" s="61" t="s">
        <v>32</v>
      </c>
      <c r="B19" s="42" t="s">
        <v>46</v>
      </c>
      <c r="C19" s="43" t="s">
        <v>67</v>
      </c>
      <c r="D19" s="42" t="s">
        <v>22</v>
      </c>
      <c r="E19" s="44">
        <v>100</v>
      </c>
      <c r="F19" s="45"/>
      <c r="G19" s="46">
        <v>3</v>
      </c>
      <c r="H19" s="47">
        <f>ROUND(E19*F19*G19,2)</f>
        <v>0</v>
      </c>
    </row>
    <row r="20" spans="1:8" ht="60">
      <c r="A20" s="62" t="s">
        <v>38</v>
      </c>
      <c r="B20" s="42" t="s">
        <v>47</v>
      </c>
      <c r="C20" s="43" t="s">
        <v>59</v>
      </c>
      <c r="D20" s="42" t="s">
        <v>22</v>
      </c>
      <c r="E20" s="44">
        <v>100</v>
      </c>
      <c r="F20" s="45"/>
      <c r="G20" s="46">
        <v>1</v>
      </c>
      <c r="H20" s="47">
        <f>ROUND(E20*F20*G20,2)</f>
        <v>0</v>
      </c>
    </row>
    <row r="21" spans="1:8" ht="36.75" thickBot="1">
      <c r="A21" s="62" t="s">
        <v>33</v>
      </c>
      <c r="B21" s="42" t="s">
        <v>40</v>
      </c>
      <c r="C21" s="43" t="s">
        <v>48</v>
      </c>
      <c r="D21" s="42" t="s">
        <v>36</v>
      </c>
      <c r="E21" s="44">
        <v>1</v>
      </c>
      <c r="F21" s="45"/>
      <c r="G21" s="46">
        <v>1</v>
      </c>
      <c r="H21" s="47">
        <f>ROUND(E21*F21*G21,2)</f>
        <v>0</v>
      </c>
    </row>
    <row r="22" spans="1:9" ht="14.25" thickBot="1" thickTop="1">
      <c r="A22" s="76" t="s">
        <v>10</v>
      </c>
      <c r="B22" s="77"/>
      <c r="C22" s="77"/>
      <c r="D22" s="77"/>
      <c r="E22" s="77"/>
      <c r="F22" s="78"/>
      <c r="G22" s="38"/>
      <c r="H22" s="39">
        <f>H8+H9+H10+H11+H12+H13+H14+H15+H16+H17+H18+H19+H20+H21</f>
        <v>0</v>
      </c>
      <c r="I22" s="1"/>
    </row>
    <row r="23" spans="1:9" ht="9.75" customHeight="1" thickTop="1">
      <c r="A23" s="12"/>
      <c r="B23" s="13"/>
      <c r="C23" s="14"/>
      <c r="D23" s="13"/>
      <c r="E23" s="15"/>
      <c r="F23" s="16"/>
      <c r="G23" s="16"/>
      <c r="H23" s="16"/>
      <c r="I23" s="1"/>
    </row>
    <row r="24" spans="1:9" ht="25.5" customHeight="1">
      <c r="A24" s="69" t="s">
        <v>0</v>
      </c>
      <c r="B24" s="69"/>
      <c r="C24" s="69"/>
      <c r="D24" s="69"/>
      <c r="E24" s="69"/>
      <c r="F24" s="69"/>
      <c r="G24" s="69"/>
      <c r="H24" s="69"/>
      <c r="I24" s="1"/>
    </row>
    <row r="25" spans="1:9" ht="9.75" customHeight="1" thickBot="1">
      <c r="A25" s="17"/>
      <c r="B25" s="17"/>
      <c r="C25" s="17"/>
      <c r="D25" s="17"/>
      <c r="E25" s="17"/>
      <c r="F25" s="17"/>
      <c r="G25" s="17"/>
      <c r="H25" s="17"/>
      <c r="I25" s="1"/>
    </row>
    <row r="26" spans="1:9" ht="13.5" thickBot="1">
      <c r="A26" s="70" t="s">
        <v>11</v>
      </c>
      <c r="B26" s="71"/>
      <c r="C26" s="79"/>
      <c r="D26" s="80"/>
      <c r="E26" s="80"/>
      <c r="F26" s="80"/>
      <c r="G26" s="81"/>
      <c r="H26" s="2"/>
      <c r="I26" s="2"/>
    </row>
    <row r="27" spans="1:9" ht="13.5" thickBot="1">
      <c r="A27" s="17"/>
      <c r="B27" s="17"/>
      <c r="C27" s="82"/>
      <c r="D27" s="83"/>
      <c r="E27" s="83"/>
      <c r="F27" s="83"/>
      <c r="G27" s="84"/>
      <c r="H27" s="2"/>
      <c r="I27" s="2"/>
    </row>
    <row r="28" ht="9.75" customHeight="1" thickBot="1"/>
    <row r="29" spans="1:8" ht="21" customHeight="1">
      <c r="A29" s="19"/>
      <c r="B29" s="20"/>
      <c r="C29" s="21" t="s">
        <v>12</v>
      </c>
      <c r="D29" s="22"/>
      <c r="E29" s="23" t="s">
        <v>13</v>
      </c>
      <c r="F29" s="20"/>
      <c r="G29" s="20"/>
      <c r="H29" s="24"/>
    </row>
    <row r="30" spans="1:8" ht="12.75">
      <c r="A30" s="25"/>
      <c r="B30" s="26"/>
      <c r="C30" s="27"/>
      <c r="D30" s="28"/>
      <c r="E30" s="29"/>
      <c r="F30" s="26"/>
      <c r="G30" s="26"/>
      <c r="H30" s="30"/>
    </row>
    <row r="31" spans="1:8" ht="12.75">
      <c r="A31" s="25"/>
      <c r="B31" s="26"/>
      <c r="C31" s="31" t="s">
        <v>14</v>
      </c>
      <c r="D31" s="28"/>
      <c r="E31" s="29"/>
      <c r="F31" s="26"/>
      <c r="G31" s="26"/>
      <c r="H31" s="30"/>
    </row>
    <row r="32" spans="1:8" ht="21" customHeight="1">
      <c r="A32" s="25"/>
      <c r="B32" s="26"/>
      <c r="C32" s="31" t="s">
        <v>15</v>
      </c>
      <c r="D32" s="32"/>
      <c r="E32" s="72" t="s">
        <v>16</v>
      </c>
      <c r="F32" s="72"/>
      <c r="G32" s="72"/>
      <c r="H32" s="73"/>
    </row>
    <row r="33" spans="1:8" ht="21" customHeight="1">
      <c r="A33" s="25"/>
      <c r="B33" s="26"/>
      <c r="C33" s="31" t="s">
        <v>17</v>
      </c>
      <c r="D33" s="32"/>
      <c r="E33" s="72" t="s">
        <v>18</v>
      </c>
      <c r="F33" s="72"/>
      <c r="G33" s="72"/>
      <c r="H33" s="73"/>
    </row>
    <row r="34" spans="1:8" ht="21" customHeight="1">
      <c r="A34" s="25"/>
      <c r="B34" s="26"/>
      <c r="C34" s="31" t="s">
        <v>19</v>
      </c>
      <c r="D34" s="32"/>
      <c r="E34" s="67" t="s">
        <v>20</v>
      </c>
      <c r="F34" s="67"/>
      <c r="G34" s="67"/>
      <c r="H34" s="68"/>
    </row>
    <row r="35" spans="1:8" ht="13.5" thickBot="1">
      <c r="A35" s="33"/>
      <c r="B35" s="34"/>
      <c r="C35" s="35"/>
      <c r="D35" s="36"/>
      <c r="E35" s="36"/>
      <c r="F35" s="34"/>
      <c r="G35" s="34"/>
      <c r="H35" s="37"/>
    </row>
  </sheetData>
  <sheetProtection/>
  <mergeCells count="10">
    <mergeCell ref="E34:H34"/>
    <mergeCell ref="A24:H24"/>
    <mergeCell ref="A26:B26"/>
    <mergeCell ref="E32:H32"/>
    <mergeCell ref="A2:H2"/>
    <mergeCell ref="E33:H33"/>
    <mergeCell ref="A3:H4"/>
    <mergeCell ref="A22:F22"/>
    <mergeCell ref="C26:G27"/>
    <mergeCell ref="B7:H7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2015-09-18T06:36:14Z</cp:lastPrinted>
  <dcterms:created xsi:type="dcterms:W3CDTF">1997-02-26T13:46:56Z</dcterms:created>
  <dcterms:modified xsi:type="dcterms:W3CDTF">2015-09-22T12:17:36Z</dcterms:modified>
  <cp:category/>
  <cp:version/>
  <cp:contentType/>
  <cp:contentStatus/>
</cp:coreProperties>
</file>