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<sst xmlns="http://schemas.openxmlformats.org/spreadsheetml/2006/main" count="65" uniqueCount="56">
  <si>
    <t>Uwaga: Cena jednostkowa to cena wykonania robót przypadających na 1 krotność.
               Wartość to iloczyn ilości, ceny jednostkowej i krotności (iloczyn kolumn 5, 6 i 7)</t>
  </si>
  <si>
    <t>Ilość</t>
  </si>
  <si>
    <t>FORMULARZ PRZEDMIARU ROBÓT</t>
  </si>
  <si>
    <t>Krotność</t>
  </si>
  <si>
    <t>Lp</t>
  </si>
  <si>
    <t>Podstawa wyceny</t>
  </si>
  <si>
    <t xml:space="preserve">Opis </t>
  </si>
  <si>
    <t>Jednostka miary</t>
  </si>
  <si>
    <t>Cena jedn. [zł]</t>
  </si>
  <si>
    <t xml:space="preserve">Wartość kosztorysowa robót bez podatku VAT </t>
  </si>
  <si>
    <t>Słownie:</t>
  </si>
  <si>
    <t>Stawka roboczogodziny:</t>
  </si>
  <si>
    <t>zł</t>
  </si>
  <si>
    <t>Narzuty:</t>
  </si>
  <si>
    <t>Koszty pośrednie [Kp]</t>
  </si>
  <si>
    <t>% R,S</t>
  </si>
  <si>
    <t xml:space="preserve">Zysk [Z] </t>
  </si>
  <si>
    <t>% R+Kp (R) S+Kp (S)</t>
  </si>
  <si>
    <t>VAT [V]</t>
  </si>
  <si>
    <t>%Σ(R+Kp (R)+Z(R),M,S+Kp(S)+Z(S))</t>
  </si>
  <si>
    <t>1
d.1</t>
  </si>
  <si>
    <t>2
d.1</t>
  </si>
  <si>
    <t>3
d.1</t>
  </si>
  <si>
    <t>4
d.1</t>
  </si>
  <si>
    <t>5
d.1</t>
  </si>
  <si>
    <t>km</t>
  </si>
  <si>
    <t>kpl</t>
  </si>
  <si>
    <t>szt</t>
  </si>
  <si>
    <t>m</t>
  </si>
  <si>
    <t>Montaż oświetlenia ulicznego przy ul. Wielodroga w Suszcu</t>
  </si>
  <si>
    <t>6
d.1</t>
  </si>
  <si>
    <t>7
d.1</t>
  </si>
  <si>
    <t>8
d.1</t>
  </si>
  <si>
    <t>9
d.1</t>
  </si>
  <si>
    <t>10
d.1</t>
  </si>
  <si>
    <t>11
d.1</t>
  </si>
  <si>
    <t>12
d.1</t>
  </si>
  <si>
    <t>13
d.1</t>
  </si>
  <si>
    <t>14
d.1</t>
  </si>
  <si>
    <t>Podłączenie przewodów pod zaciski lub bolce, przewód kabelkowy do 2,5·mm2</t>
  </si>
  <si>
    <t>Przewody uziemiające i wyrównawcze w kanałach odkrytych i na słupach, w kanałach lub tunelach luzem, bednarka do
200·mm2</t>
  </si>
  <si>
    <t>Uziomy ze stali profilowanej miedziowane (metoda wykonania udarowa), grunt kategorii III, uziom 4.5·m</t>
  </si>
  <si>
    <t>Uziomy powierzchniowe poziome, głębokość wykopu do 0,8·m, grunt kategorii III</t>
  </si>
  <si>
    <t>Badania i pomiary instalacji uziemiającej, piorunochronnej i skuteczności zerowania, uziemienie ochronne lub robocze,
pomiar pierwszy</t>
  </si>
  <si>
    <t>Badania i pomiary instalacji uziemiającej, piorunochronnej i skuteczności zerowania, skuteczność zerowania, pomiar pierwszy</t>
  </si>
  <si>
    <t>Kalkulacja własna - Opłata za wyłączenie Tauron</t>
  </si>
  <si>
    <t>r-g</t>
  </si>
  <si>
    <t>Montaż przewodów izolowanych linii napowietrznej NN typu AsXSn lub podobnych, przewód 2 x 25 mm2</t>
  </si>
  <si>
    <t>Montaż wysięgników rurowych i przewieszek z lin stalowych, na słupie, wysięgnik do 15·kg</t>
  </si>
  <si>
    <t>Montaż opraw oświetlenia zewnętrznego, na wysięgniku</t>
  </si>
  <si>
    <t>Montaż osłony bezpiecznikowe</t>
  </si>
  <si>
    <t>Montaż ogranicznika przepięć</t>
  </si>
  <si>
    <t>Montaż przewodów do opraw oświetleniowych, wciąganych w słupy, rury osłonowe i wysięgniki, wysokość latarń do 4·m, bez wysięgnika, przewody kabelkowe</t>
  </si>
  <si>
    <t>Badania i pomiary instalacji uziemiającej, piorunochronnej i skuteczności zerowania, skuteczność zerowania, pomiar każdy następny</t>
  </si>
  <si>
    <t>Zał. 1.C</t>
  </si>
  <si>
    <t>Wartość netto [zł]
(5 x 6 x 7)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</si>
</sst>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</numFmts>
  <fonts count="40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 style="medium"/>
      <bottom style="dashed"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ashed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double"/>
      <top style="thin"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/>
      <top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8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5" fillId="34" borderId="10" xfId="0" applyNumberFormat="1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0" fontId="5" fillId="0" borderId="0" xfId="0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right" vertical="center" wrapText="1"/>
    </xf>
    <xf numFmtId="0" fontId="0" fillId="35" borderId="14" xfId="0" applyNumberFormat="1" applyFill="1" applyBorder="1" applyAlignment="1">
      <alignment horizontal="center" vertical="center" wrapText="1"/>
    </xf>
    <xf numFmtId="0" fontId="0" fillId="35" borderId="15" xfId="0" applyNumberFormat="1" applyFill="1" applyBorder="1" applyAlignment="1">
      <alignment horizontal="center" vertical="center" wrapText="1"/>
    </xf>
    <xf numFmtId="0" fontId="4" fillId="35" borderId="15" xfId="0" applyNumberFormat="1" applyFont="1" applyFill="1" applyBorder="1" applyAlignment="1">
      <alignment horizontal="right" wrapText="1"/>
    </xf>
    <xf numFmtId="0" fontId="0" fillId="35" borderId="16" xfId="0" applyNumberFormat="1" applyFill="1" applyBorder="1" applyAlignment="1">
      <alignment wrapText="1"/>
    </xf>
    <xf numFmtId="0" fontId="0" fillId="35" borderId="15" xfId="0" applyNumberFormat="1" applyFill="1" applyBorder="1" applyAlignment="1">
      <alignment horizontal="left" wrapText="1"/>
    </xf>
    <xf numFmtId="0" fontId="0" fillId="35" borderId="17" xfId="0" applyNumberFormat="1" applyFill="1" applyBorder="1" applyAlignment="1">
      <alignment horizontal="center" vertical="center" wrapText="1"/>
    </xf>
    <xf numFmtId="0" fontId="0" fillId="35" borderId="18" xfId="0" applyNumberFormat="1" applyFill="1" applyBorder="1" applyAlignment="1">
      <alignment horizontal="center" vertical="center" wrapText="1"/>
    </xf>
    <xf numFmtId="0" fontId="0" fillId="35" borderId="0" xfId="0" applyNumberFormat="1" applyFill="1" applyBorder="1" applyAlignment="1">
      <alignment horizontal="center" vertical="center" wrapText="1"/>
    </xf>
    <xf numFmtId="0" fontId="0" fillId="35" borderId="0" xfId="0" applyNumberFormat="1" applyFill="1" applyBorder="1" applyAlignment="1">
      <alignment horizontal="right" wrapText="1"/>
    </xf>
    <xf numFmtId="0" fontId="0" fillId="35" borderId="0" xfId="0" applyNumberFormat="1" applyFill="1" applyBorder="1" applyAlignment="1">
      <alignment wrapText="1"/>
    </xf>
    <xf numFmtId="0" fontId="0" fillId="35" borderId="0" xfId="0" applyNumberFormat="1" applyFill="1" applyBorder="1" applyAlignment="1">
      <alignment vertical="center" wrapText="1"/>
    </xf>
    <xf numFmtId="0" fontId="0" fillId="35" borderId="19" xfId="0" applyNumberFormat="1" applyFill="1" applyBorder="1" applyAlignment="1">
      <alignment horizontal="center" vertical="center" wrapText="1"/>
    </xf>
    <xf numFmtId="0" fontId="4" fillId="35" borderId="0" xfId="0" applyNumberFormat="1" applyFont="1" applyFill="1" applyBorder="1" applyAlignment="1">
      <alignment horizontal="right" wrapText="1"/>
    </xf>
    <xf numFmtId="0" fontId="0" fillId="35" borderId="20" xfId="0" applyNumberFormat="1" applyFill="1" applyBorder="1" applyAlignment="1">
      <alignment wrapText="1"/>
    </xf>
    <xf numFmtId="0" fontId="0" fillId="35" borderId="21" xfId="0" applyNumberFormat="1" applyFill="1" applyBorder="1" applyAlignment="1">
      <alignment horizontal="center" vertical="center" wrapText="1"/>
    </xf>
    <xf numFmtId="0" fontId="0" fillId="35" borderId="22" xfId="0" applyNumberFormat="1" applyFill="1" applyBorder="1" applyAlignment="1">
      <alignment horizontal="center" vertical="center" wrapText="1"/>
    </xf>
    <xf numFmtId="0" fontId="0" fillId="35" borderId="22" xfId="0" applyNumberFormat="1" applyFill="1" applyBorder="1" applyAlignment="1">
      <alignment horizontal="right" vertical="center" wrapText="1"/>
    </xf>
    <xf numFmtId="0" fontId="0" fillId="35" borderId="22" xfId="0" applyNumberFormat="1" applyFill="1" applyBorder="1" applyAlignment="1">
      <alignment vertical="center" wrapText="1"/>
    </xf>
    <xf numFmtId="0" fontId="0" fillId="35" borderId="23" xfId="0" applyNumberFormat="1" applyFill="1" applyBorder="1" applyAlignment="1">
      <alignment horizontal="center" vertical="center" wrapText="1"/>
    </xf>
    <xf numFmtId="164" fontId="6" fillId="34" borderId="13" xfId="0" applyNumberFormat="1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5" xfId="0" applyFont="1" applyBorder="1" applyAlignment="1">
      <alignment vertical="center" wrapText="1"/>
    </xf>
    <xf numFmtId="2" fontId="3" fillId="0" borderId="25" xfId="0" applyNumberFormat="1" applyFont="1" applyBorder="1" applyAlignment="1">
      <alignment vertical="center"/>
    </xf>
    <xf numFmtId="0" fontId="3" fillId="0" borderId="25" xfId="0" applyFont="1" applyBorder="1" applyAlignment="1">
      <alignment horizontal="left"/>
    </xf>
    <xf numFmtId="164" fontId="3" fillId="0" borderId="26" xfId="0" applyNumberFormat="1" applyFont="1" applyBorder="1" applyAlignment="1">
      <alignment vertical="center"/>
    </xf>
    <xf numFmtId="164" fontId="3" fillId="0" borderId="27" xfId="0" applyNumberFormat="1" applyFont="1" applyBorder="1" applyAlignment="1">
      <alignment vertical="center"/>
    </xf>
    <xf numFmtId="164" fontId="3" fillId="0" borderId="25" xfId="0" applyNumberFormat="1" applyFont="1" applyBorder="1" applyAlignment="1">
      <alignment vertical="center"/>
    </xf>
    <xf numFmtId="0" fontId="6" fillId="34" borderId="28" xfId="0" applyNumberFormat="1" applyFont="1" applyFill="1" applyBorder="1" applyAlignment="1">
      <alignment horizontal="left" vertical="center" wrapText="1"/>
    </xf>
    <xf numFmtId="0" fontId="6" fillId="34" borderId="29" xfId="0" applyNumberFormat="1" applyFont="1" applyFill="1" applyBorder="1" applyAlignment="1">
      <alignment horizontal="left" vertical="center" wrapText="1"/>
    </xf>
    <xf numFmtId="0" fontId="6" fillId="34" borderId="30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Alignment="1">
      <alignment horizontal="center" vertical="center" wrapText="1"/>
    </xf>
    <xf numFmtId="0" fontId="2" fillId="34" borderId="31" xfId="0" applyFont="1" applyFill="1" applyBorder="1" applyAlignment="1">
      <alignment horizontal="left" wrapText="1"/>
    </xf>
    <xf numFmtId="0" fontId="2" fillId="34" borderId="32" xfId="0" applyFont="1" applyFill="1" applyBorder="1" applyAlignment="1">
      <alignment horizontal="left"/>
    </xf>
    <xf numFmtId="0" fontId="2" fillId="34" borderId="33" xfId="0" applyFont="1" applyFill="1" applyBorder="1" applyAlignment="1">
      <alignment horizontal="left"/>
    </xf>
    <xf numFmtId="0" fontId="4" fillId="0" borderId="34" xfId="0" applyNumberFormat="1" applyFont="1" applyBorder="1" applyAlignment="1">
      <alignment horizontal="center" vertical="center" wrapText="1"/>
    </xf>
    <xf numFmtId="0" fontId="0" fillId="35" borderId="0" xfId="0" applyNumberFormat="1" applyFont="1" applyFill="1" applyBorder="1" applyAlignment="1">
      <alignment horizontal="left" wrapText="1"/>
    </xf>
    <xf numFmtId="0" fontId="0" fillId="35" borderId="19" xfId="0" applyNumberFormat="1" applyFont="1" applyFill="1" applyBorder="1" applyAlignment="1">
      <alignment horizontal="left" wrapText="1"/>
    </xf>
    <xf numFmtId="0" fontId="5" fillId="0" borderId="0" xfId="0" applyNumberFormat="1" applyFont="1" applyAlignment="1">
      <alignment horizontal="left" vertical="center" wrapText="1"/>
    </xf>
    <xf numFmtId="0" fontId="5" fillId="0" borderId="35" xfId="0" applyNumberFormat="1" applyFont="1" applyBorder="1" applyAlignment="1">
      <alignment horizontal="left" vertical="center" wrapText="1"/>
    </xf>
    <xf numFmtId="0" fontId="5" fillId="0" borderId="36" xfId="0" applyNumberFormat="1" applyFont="1" applyBorder="1" applyAlignment="1">
      <alignment horizontal="left" vertical="center" wrapText="1"/>
    </xf>
    <xf numFmtId="0" fontId="0" fillId="35" borderId="0" xfId="0" applyNumberFormat="1" applyFill="1" applyBorder="1" applyAlignment="1">
      <alignment horizontal="left" wrapText="1"/>
    </xf>
    <xf numFmtId="0" fontId="0" fillId="35" borderId="19" xfId="0" applyNumberFormat="1" applyFill="1" applyBorder="1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PageLayoutView="0" workbookViewId="0" topLeftCell="A7">
      <selection activeCell="H6" sqref="H6"/>
    </sheetView>
  </sheetViews>
  <sheetFormatPr defaultColWidth="9.00390625" defaultRowHeight="12.75"/>
  <cols>
    <col min="1" max="1" width="3.375" style="0" customWidth="1"/>
    <col min="2" max="2" width="10.375" style="0" customWidth="1"/>
    <col min="3" max="3" width="43.75390625" style="0" customWidth="1"/>
    <col min="4" max="4" width="9.375" style="0" customWidth="1"/>
    <col min="5" max="5" width="7.75390625" style="0" customWidth="1"/>
    <col min="6" max="6" width="8.875" style="0" customWidth="1"/>
    <col min="7" max="7" width="8.125" style="0" customWidth="1"/>
    <col min="8" max="8" width="10.875" style="0" customWidth="1"/>
    <col min="9" max="9" width="15.00390625" style="0" customWidth="1"/>
  </cols>
  <sheetData>
    <row r="1" ht="12.75">
      <c r="H1" s="18" t="s">
        <v>54</v>
      </c>
    </row>
    <row r="2" spans="1:9" ht="12.75" customHeight="1">
      <c r="A2" s="50" t="s">
        <v>2</v>
      </c>
      <c r="B2" s="50"/>
      <c r="C2" s="50"/>
      <c r="D2" s="50"/>
      <c r="E2" s="50"/>
      <c r="F2" s="50"/>
      <c r="G2" s="50"/>
      <c r="H2" s="50"/>
      <c r="I2" s="11"/>
    </row>
    <row r="3" spans="1:9" ht="12.75" customHeight="1">
      <c r="A3" s="50" t="s">
        <v>29</v>
      </c>
      <c r="B3" s="50"/>
      <c r="C3" s="50"/>
      <c r="D3" s="50"/>
      <c r="E3" s="50"/>
      <c r="F3" s="50"/>
      <c r="G3" s="50"/>
      <c r="H3" s="50"/>
      <c r="I3" s="11"/>
    </row>
    <row r="4" spans="1:8" ht="13.5" thickBot="1">
      <c r="A4" s="54"/>
      <c r="B4" s="54"/>
      <c r="C4" s="54"/>
      <c r="D4" s="54"/>
      <c r="E4" s="54"/>
      <c r="F4" s="54"/>
      <c r="G4" s="54"/>
      <c r="H4" s="54"/>
    </row>
    <row r="5" spans="1:8" ht="37.5" thickBot="1" thickTop="1">
      <c r="A5" s="8" t="s">
        <v>4</v>
      </c>
      <c r="B5" s="9" t="s">
        <v>5</v>
      </c>
      <c r="C5" s="9" t="s">
        <v>6</v>
      </c>
      <c r="D5" s="9" t="s">
        <v>7</v>
      </c>
      <c r="E5" s="9" t="s">
        <v>1</v>
      </c>
      <c r="F5" s="9" t="s">
        <v>8</v>
      </c>
      <c r="G5" s="3" t="s">
        <v>3</v>
      </c>
      <c r="H5" s="10" t="s">
        <v>55</v>
      </c>
    </row>
    <row r="6" spans="1:8" ht="14.25" thickBot="1" thickTop="1">
      <c r="A6" s="4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6">
        <v>7</v>
      </c>
      <c r="H6" s="7">
        <v>8</v>
      </c>
    </row>
    <row r="7" spans="1:8" ht="13.5" thickTop="1">
      <c r="A7" s="51"/>
      <c r="B7" s="52"/>
      <c r="C7" s="52"/>
      <c r="D7" s="52"/>
      <c r="E7" s="52"/>
      <c r="F7" s="52"/>
      <c r="G7" s="52"/>
      <c r="H7" s="53"/>
    </row>
    <row r="8" spans="1:8" ht="24">
      <c r="A8" s="39" t="s">
        <v>20</v>
      </c>
      <c r="B8" s="40"/>
      <c r="C8" s="41" t="s">
        <v>39</v>
      </c>
      <c r="D8" s="40" t="s">
        <v>27</v>
      </c>
      <c r="E8" s="42">
        <v>30</v>
      </c>
      <c r="F8" s="43"/>
      <c r="G8" s="44">
        <v>1</v>
      </c>
      <c r="H8" s="45">
        <f>ROUND(E8*F8*G8,2)</f>
        <v>0</v>
      </c>
    </row>
    <row r="9" spans="1:8" ht="48">
      <c r="A9" s="39" t="s">
        <v>21</v>
      </c>
      <c r="B9" s="40"/>
      <c r="C9" s="41" t="s">
        <v>40</v>
      </c>
      <c r="D9" s="40" t="s">
        <v>28</v>
      </c>
      <c r="E9" s="42">
        <v>10</v>
      </c>
      <c r="F9" s="43"/>
      <c r="G9" s="44">
        <v>1</v>
      </c>
      <c r="H9" s="45">
        <f aca="true" t="shared" si="0" ref="H9:H21">ROUND(E9*F9*G9,2)</f>
        <v>0</v>
      </c>
    </row>
    <row r="10" spans="1:8" ht="24">
      <c r="A10" s="39" t="s">
        <v>22</v>
      </c>
      <c r="B10" s="40"/>
      <c r="C10" s="41" t="s">
        <v>47</v>
      </c>
      <c r="D10" s="40" t="s">
        <v>25</v>
      </c>
      <c r="E10" s="42">
        <v>0.41</v>
      </c>
      <c r="F10" s="43"/>
      <c r="G10" s="44">
        <v>1</v>
      </c>
      <c r="H10" s="45">
        <f t="shared" si="0"/>
        <v>0</v>
      </c>
    </row>
    <row r="11" spans="1:8" ht="24">
      <c r="A11" s="39" t="s">
        <v>23</v>
      </c>
      <c r="B11" s="40"/>
      <c r="C11" s="41" t="s">
        <v>41</v>
      </c>
      <c r="D11" s="40" t="s">
        <v>27</v>
      </c>
      <c r="E11" s="42">
        <v>2</v>
      </c>
      <c r="F11" s="43"/>
      <c r="G11" s="44">
        <v>1</v>
      </c>
      <c r="H11" s="45">
        <f t="shared" si="0"/>
        <v>0</v>
      </c>
    </row>
    <row r="12" spans="1:8" ht="24">
      <c r="A12" s="39" t="s">
        <v>24</v>
      </c>
      <c r="B12" s="40"/>
      <c r="C12" s="41" t="s">
        <v>42</v>
      </c>
      <c r="D12" s="40" t="s">
        <v>28</v>
      </c>
      <c r="E12" s="42">
        <v>6</v>
      </c>
      <c r="F12" s="43"/>
      <c r="G12" s="44">
        <v>1</v>
      </c>
      <c r="H12" s="45">
        <f t="shared" si="0"/>
        <v>0</v>
      </c>
    </row>
    <row r="13" spans="1:8" ht="24">
      <c r="A13" s="39" t="s">
        <v>30</v>
      </c>
      <c r="B13" s="40"/>
      <c r="C13" s="41" t="s">
        <v>48</v>
      </c>
      <c r="D13" s="40" t="s">
        <v>27</v>
      </c>
      <c r="E13" s="42">
        <v>5</v>
      </c>
      <c r="F13" s="43"/>
      <c r="G13" s="44">
        <v>1</v>
      </c>
      <c r="H13" s="45">
        <f t="shared" si="0"/>
        <v>0</v>
      </c>
    </row>
    <row r="14" spans="1:8" ht="24">
      <c r="A14" s="39" t="s">
        <v>31</v>
      </c>
      <c r="B14" s="40"/>
      <c r="C14" s="41" t="s">
        <v>49</v>
      </c>
      <c r="D14" s="40" t="s">
        <v>27</v>
      </c>
      <c r="E14" s="42">
        <v>5</v>
      </c>
      <c r="F14" s="43"/>
      <c r="G14" s="44">
        <v>1</v>
      </c>
      <c r="H14" s="45">
        <f t="shared" si="0"/>
        <v>0</v>
      </c>
    </row>
    <row r="15" spans="1:8" ht="24">
      <c r="A15" s="39" t="s">
        <v>32</v>
      </c>
      <c r="B15" s="40"/>
      <c r="C15" s="41" t="s">
        <v>50</v>
      </c>
      <c r="D15" s="40" t="s">
        <v>27</v>
      </c>
      <c r="E15" s="42">
        <v>5</v>
      </c>
      <c r="F15" s="43"/>
      <c r="G15" s="44">
        <v>1</v>
      </c>
      <c r="H15" s="45">
        <f t="shared" si="0"/>
        <v>0</v>
      </c>
    </row>
    <row r="16" spans="1:8" ht="24">
      <c r="A16" s="39" t="s">
        <v>33</v>
      </c>
      <c r="B16" s="40"/>
      <c r="C16" s="41" t="s">
        <v>51</v>
      </c>
      <c r="D16" s="40" t="s">
        <v>27</v>
      </c>
      <c r="E16" s="42">
        <v>1</v>
      </c>
      <c r="F16" s="43"/>
      <c r="G16" s="44">
        <v>1</v>
      </c>
      <c r="H16" s="45">
        <f t="shared" si="0"/>
        <v>0</v>
      </c>
    </row>
    <row r="17" spans="1:8" ht="36">
      <c r="A17" s="39" t="s">
        <v>34</v>
      </c>
      <c r="B17" s="40"/>
      <c r="C17" s="41" t="s">
        <v>52</v>
      </c>
      <c r="D17" s="40" t="s">
        <v>26</v>
      </c>
      <c r="E17" s="42">
        <v>5</v>
      </c>
      <c r="F17" s="43"/>
      <c r="G17" s="44">
        <v>1</v>
      </c>
      <c r="H17" s="45">
        <f t="shared" si="0"/>
        <v>0</v>
      </c>
    </row>
    <row r="18" spans="1:8" ht="36">
      <c r="A18" s="39" t="s">
        <v>35</v>
      </c>
      <c r="B18" s="40"/>
      <c r="C18" s="41" t="s">
        <v>43</v>
      </c>
      <c r="D18" s="40" t="s">
        <v>27</v>
      </c>
      <c r="E18" s="42">
        <v>1</v>
      </c>
      <c r="F18" s="43"/>
      <c r="G18" s="46">
        <v>1</v>
      </c>
      <c r="H18" s="45">
        <f t="shared" si="0"/>
        <v>0</v>
      </c>
    </row>
    <row r="19" spans="1:8" ht="36">
      <c r="A19" s="39" t="s">
        <v>36</v>
      </c>
      <c r="B19" s="40"/>
      <c r="C19" s="41" t="s">
        <v>44</v>
      </c>
      <c r="D19" s="40" t="s">
        <v>27</v>
      </c>
      <c r="E19" s="42">
        <v>1</v>
      </c>
      <c r="F19" s="43"/>
      <c r="G19" s="46">
        <v>1</v>
      </c>
      <c r="H19" s="45">
        <f t="shared" si="0"/>
        <v>0</v>
      </c>
    </row>
    <row r="20" spans="1:8" ht="36">
      <c r="A20" s="39" t="s">
        <v>37</v>
      </c>
      <c r="B20" s="40"/>
      <c r="C20" s="41" t="s">
        <v>53</v>
      </c>
      <c r="D20" s="40" t="s">
        <v>27</v>
      </c>
      <c r="E20" s="42">
        <v>4</v>
      </c>
      <c r="F20" s="43"/>
      <c r="G20" s="44">
        <v>1</v>
      </c>
      <c r="H20" s="45">
        <f t="shared" si="0"/>
        <v>0</v>
      </c>
    </row>
    <row r="21" spans="1:8" ht="24.75" thickBot="1">
      <c r="A21" s="39" t="s">
        <v>38</v>
      </c>
      <c r="B21" s="40"/>
      <c r="C21" s="41" t="s">
        <v>45</v>
      </c>
      <c r="D21" s="40" t="s">
        <v>46</v>
      </c>
      <c r="E21" s="42">
        <v>1</v>
      </c>
      <c r="F21" s="43"/>
      <c r="G21" s="44">
        <v>1</v>
      </c>
      <c r="H21" s="45">
        <f t="shared" si="0"/>
        <v>0</v>
      </c>
    </row>
    <row r="22" spans="1:9" ht="14.25" customHeight="1" thickBot="1" thickTop="1">
      <c r="A22" s="47" t="s">
        <v>9</v>
      </c>
      <c r="B22" s="48"/>
      <c r="C22" s="48"/>
      <c r="D22" s="48"/>
      <c r="E22" s="48"/>
      <c r="F22" s="48"/>
      <c r="G22" s="49"/>
      <c r="H22" s="38">
        <f>SUM(H8:H21)</f>
        <v>0</v>
      </c>
      <c r="I22" s="1"/>
    </row>
    <row r="23" spans="1:9" ht="13.5" thickTop="1">
      <c r="A23" s="12"/>
      <c r="B23" s="13"/>
      <c r="C23" s="14"/>
      <c r="D23" s="13"/>
      <c r="E23" s="15"/>
      <c r="F23" s="16"/>
      <c r="G23" s="16"/>
      <c r="H23" s="16"/>
      <c r="I23" s="1"/>
    </row>
    <row r="24" spans="1:9" ht="25.5" customHeight="1">
      <c r="A24" s="57" t="s">
        <v>0</v>
      </c>
      <c r="B24" s="57"/>
      <c r="C24" s="57"/>
      <c r="D24" s="57"/>
      <c r="E24" s="57"/>
      <c r="F24" s="57"/>
      <c r="G24" s="57"/>
      <c r="H24" s="57"/>
      <c r="I24" s="1"/>
    </row>
    <row r="25" spans="1:9" ht="12.75">
      <c r="A25" s="17"/>
      <c r="B25" s="17"/>
      <c r="C25" s="17"/>
      <c r="D25" s="17"/>
      <c r="E25" s="17"/>
      <c r="F25" s="17"/>
      <c r="G25" s="17"/>
      <c r="H25" s="17"/>
      <c r="I25" s="1"/>
    </row>
    <row r="26" spans="1:9" ht="13.5" thickBot="1">
      <c r="A26" s="12"/>
      <c r="B26" s="13"/>
      <c r="C26" s="14"/>
      <c r="D26" s="13"/>
      <c r="E26" s="15"/>
      <c r="F26" s="16"/>
      <c r="G26" s="16"/>
      <c r="H26" s="16"/>
      <c r="I26" s="1"/>
    </row>
    <row r="27" spans="1:9" ht="13.5" thickBot="1">
      <c r="A27" s="58" t="s">
        <v>10</v>
      </c>
      <c r="B27" s="59"/>
      <c r="C27" s="62"/>
      <c r="D27" s="63"/>
      <c r="E27" s="63"/>
      <c r="F27" s="63"/>
      <c r="G27" s="64"/>
      <c r="H27" s="2"/>
      <c r="I27" s="2"/>
    </row>
    <row r="28" spans="1:9" ht="13.5" thickBot="1">
      <c r="A28" s="17"/>
      <c r="B28" s="17"/>
      <c r="C28" s="65"/>
      <c r="D28" s="66"/>
      <c r="E28" s="66"/>
      <c r="F28" s="66"/>
      <c r="G28" s="67"/>
      <c r="H28" s="2"/>
      <c r="I28" s="2"/>
    </row>
    <row r="29" ht="13.5" thickBot="1"/>
    <row r="30" spans="1:8" ht="21" customHeight="1">
      <c r="A30" s="19"/>
      <c r="B30" s="20"/>
      <c r="C30" s="21" t="s">
        <v>11</v>
      </c>
      <c r="D30" s="22"/>
      <c r="E30" s="23" t="s">
        <v>12</v>
      </c>
      <c r="F30" s="20"/>
      <c r="G30" s="20"/>
      <c r="H30" s="24"/>
    </row>
    <row r="31" spans="1:8" ht="12.75">
      <c r="A31" s="25"/>
      <c r="B31" s="26"/>
      <c r="C31" s="27"/>
      <c r="D31" s="28"/>
      <c r="E31" s="29"/>
      <c r="F31" s="26"/>
      <c r="G31" s="26"/>
      <c r="H31" s="30"/>
    </row>
    <row r="32" spans="1:8" ht="12.75">
      <c r="A32" s="25"/>
      <c r="B32" s="26"/>
      <c r="C32" s="31" t="s">
        <v>13</v>
      </c>
      <c r="D32" s="28"/>
      <c r="E32" s="29"/>
      <c r="F32" s="26"/>
      <c r="G32" s="26"/>
      <c r="H32" s="30"/>
    </row>
    <row r="33" spans="1:8" ht="21" customHeight="1">
      <c r="A33" s="25"/>
      <c r="B33" s="26"/>
      <c r="C33" s="31" t="s">
        <v>14</v>
      </c>
      <c r="D33" s="32"/>
      <c r="E33" s="60" t="s">
        <v>15</v>
      </c>
      <c r="F33" s="60"/>
      <c r="G33" s="60"/>
      <c r="H33" s="61"/>
    </row>
    <row r="34" spans="1:8" ht="21" customHeight="1">
      <c r="A34" s="25"/>
      <c r="B34" s="26"/>
      <c r="C34" s="31" t="s">
        <v>16</v>
      </c>
      <c r="D34" s="32"/>
      <c r="E34" s="60" t="s">
        <v>17</v>
      </c>
      <c r="F34" s="60"/>
      <c r="G34" s="60"/>
      <c r="H34" s="61"/>
    </row>
    <row r="35" spans="1:8" ht="21" customHeight="1">
      <c r="A35" s="25"/>
      <c r="B35" s="26"/>
      <c r="C35" s="31" t="s">
        <v>18</v>
      </c>
      <c r="D35" s="32"/>
      <c r="E35" s="55" t="s">
        <v>19</v>
      </c>
      <c r="F35" s="55"/>
      <c r="G35" s="55"/>
      <c r="H35" s="56"/>
    </row>
    <row r="36" spans="1:8" ht="13.5" thickBot="1">
      <c r="A36" s="33"/>
      <c r="B36" s="34"/>
      <c r="C36" s="35"/>
      <c r="D36" s="36"/>
      <c r="E36" s="36"/>
      <c r="F36" s="34"/>
      <c r="G36" s="34"/>
      <c r="H36" s="37"/>
    </row>
  </sheetData>
  <sheetProtection/>
  <mergeCells count="10">
    <mergeCell ref="A22:G22"/>
    <mergeCell ref="A2:H2"/>
    <mergeCell ref="A7:H7"/>
    <mergeCell ref="A3:H4"/>
    <mergeCell ref="E35:H35"/>
    <mergeCell ref="A24:H24"/>
    <mergeCell ref="A27:B27"/>
    <mergeCell ref="E33:H33"/>
    <mergeCell ref="C27:G28"/>
    <mergeCell ref="E34:H34"/>
  </mergeCells>
  <printOptions/>
  <pageMargins left="0.21" right="0.17" top="0.28" bottom="0.29" header="0.28" footer="0.2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Biuro1</cp:lastModifiedBy>
  <cp:lastPrinted>2013-09-03T12:12:46Z</cp:lastPrinted>
  <dcterms:created xsi:type="dcterms:W3CDTF">1997-02-26T13:46:56Z</dcterms:created>
  <dcterms:modified xsi:type="dcterms:W3CDTF">2013-09-11T13:42:23Z</dcterms:modified>
  <cp:category/>
  <cp:version/>
  <cp:contentType/>
  <cp:contentStatus/>
</cp:coreProperties>
</file>